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934d0f83a6a0446/Documents/TCA/LST TCA/"/>
    </mc:Choice>
  </mc:AlternateContent>
  <xr:revisionPtr revIDLastSave="36" documentId="13_ncr:1_{19E0731E-5ED3-4ABE-8FFF-0F25AF1CD542}" xr6:coauthVersionLast="47" xr6:coauthVersionMax="47" xr10:uidLastSave="{3717F672-8151-4301-8B74-AE44C66CF644}"/>
  <bookViews>
    <workbookView xWindow="-108" yWindow="-108" windowWidth="23256" windowHeight="12456" xr2:uid="{00000000-000D-0000-FFFF-FFFF00000000}"/>
  </bookViews>
  <sheets>
    <sheet name="2021" sheetId="2" r:id="rId1"/>
    <sheet name="Sheet1" sheetId="3" r:id="rId2"/>
    <sheet name="ORIGINAL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3" l="1"/>
  <c r="D20" i="3"/>
  <c r="J12" i="3"/>
  <c r="J10" i="3"/>
  <c r="J9" i="3"/>
  <c r="J8" i="3"/>
  <c r="J10" i="2"/>
  <c r="J12" i="2"/>
  <c r="J9" i="2"/>
  <c r="J8" i="2"/>
  <c r="D47" i="2"/>
  <c r="D20" i="2"/>
</calcChain>
</file>

<file path=xl/sharedStrings.xml><?xml version="1.0" encoding="utf-8"?>
<sst xmlns="http://schemas.openxmlformats.org/spreadsheetml/2006/main" count="286" uniqueCount="120">
  <si>
    <t>Item</t>
  </si>
  <si>
    <t>Cost</t>
  </si>
  <si>
    <t>Subtotal</t>
  </si>
  <si>
    <t xml:space="preserve">NA Basic Text      Hardcover               </t>
  </si>
  <si>
    <t xml:space="preserve">How it Works       Hardcover             </t>
  </si>
  <si>
    <t>Just for Today      Revised</t>
  </si>
  <si>
    <t>NA Step Guide</t>
  </si>
  <si>
    <t>Living Clean Book</t>
  </si>
  <si>
    <t xml:space="preserve">Sponsorship Book    </t>
  </si>
  <si>
    <t xml:space="preserve">Little White Book                          </t>
  </si>
  <si>
    <t xml:space="preserve">White       Welcome     Key tag          </t>
  </si>
  <si>
    <t xml:space="preserve">Orange       30 Days     Key tag          </t>
  </si>
  <si>
    <t xml:space="preserve">Green        60 Days     Key tag      </t>
  </si>
  <si>
    <t>Red          90 Days     Key tag</t>
  </si>
  <si>
    <t>Blue          6 Months   Key tag</t>
  </si>
  <si>
    <t>Yellow        9 Months   Key tag</t>
  </si>
  <si>
    <t xml:space="preserve">Moon Glow   1 Year      Key tag   </t>
  </si>
  <si>
    <t>Grey         18 Months  Key tag</t>
  </si>
  <si>
    <t>Black    Multiple Years   Key tag</t>
  </si>
  <si>
    <t xml:space="preserve">#1   Who, What, How &amp; Why  </t>
  </si>
  <si>
    <t xml:space="preserve">#2   The Group IP                       </t>
  </si>
  <si>
    <t>#5   Another Look</t>
  </si>
  <si>
    <t xml:space="preserve">#6   Recovery &amp; Relapse                 </t>
  </si>
  <si>
    <t>#7   Am I an Addict ?</t>
  </si>
  <si>
    <t xml:space="preserve">#8   Just for Today </t>
  </si>
  <si>
    <t xml:space="preserve">#9   Living the Program                  </t>
  </si>
  <si>
    <t xml:space="preserve">#11  Sponsorship IP, Revised  </t>
  </si>
  <si>
    <t>#12  The Triangle of Self-Obsession</t>
  </si>
  <si>
    <t>#13 By Young Addicts, for Young Addicts</t>
  </si>
  <si>
    <t>#14  One Addicts Experience with …</t>
  </si>
  <si>
    <t xml:space="preserve">#15  PI &amp; the NA Member             </t>
  </si>
  <si>
    <t xml:space="preserve">#16  For The Newcomer </t>
  </si>
  <si>
    <t xml:space="preserve">#17  For Those In Treatment        </t>
  </si>
  <si>
    <t xml:space="preserve">#19  Self-Acceptance                     </t>
  </si>
  <si>
    <t>#20  H &amp; I Service and the NA Member</t>
  </si>
  <si>
    <t xml:space="preserve">#22  Welcome To NA                   </t>
  </si>
  <si>
    <t xml:space="preserve">#23  Staying Clean on the Outside </t>
  </si>
  <si>
    <t xml:space="preserve">NA: A Resource in Your Community             </t>
  </si>
  <si>
    <t>Information about NA</t>
  </si>
  <si>
    <t>Working Step Four in Narcotics Anonymous</t>
  </si>
  <si>
    <t>The Group Booklet, revised</t>
  </si>
  <si>
    <t>Behind the Walls</t>
  </si>
  <si>
    <t>In Times of Illness</t>
  </si>
  <si>
    <t>Twelve Concepts for NA Service</t>
  </si>
  <si>
    <t>Group Treasurer's Workbook</t>
  </si>
  <si>
    <t>Group Treasurer's Record Pad</t>
  </si>
  <si>
    <t>Group Treasurer's Handbook</t>
  </si>
  <si>
    <t xml:space="preserve">Introductory Guide to NA            </t>
  </si>
  <si>
    <t>Set of Seven Readings</t>
  </si>
  <si>
    <t xml:space="preserve">                                 Subtotal of Order</t>
  </si>
  <si>
    <t>Tax Deductable Donation to the UMSO</t>
  </si>
  <si>
    <t>Ask about our locker program.  New merchandise on display at events</t>
  </si>
  <si>
    <t>___ Yr  Tri-Plate</t>
  </si>
  <si>
    <t>___ Yr  Bi-Plate</t>
  </si>
  <si>
    <t>Bronze Medallions:</t>
  </si>
  <si>
    <t>Qty</t>
  </si>
  <si>
    <t>Group Readings Wallet Cards (set of 15)</t>
  </si>
  <si>
    <t>Hours: Mon &amp; Thurs 6:30 pm to 8:30 pm, Sat 10:00 am to 12:00 pm</t>
  </si>
  <si>
    <t>Phone: 612-822-9472  Email: umsona@gmail.com</t>
  </si>
  <si>
    <t>#24  Self support in NA</t>
  </si>
  <si>
    <t>#26  Accessibility, Additional needs</t>
  </si>
  <si>
    <t>#27  For the parents of young addicts</t>
  </si>
  <si>
    <t>#28  Funding NA Services</t>
  </si>
  <si>
    <t>#29 Intro to NA Meetings</t>
  </si>
  <si>
    <t>add 7.775 sales tax</t>
  </si>
  <si>
    <t xml:space="preserve">Specialty Keytags: 25yr, 30yr, Decade (s) </t>
  </si>
  <si>
    <t>#21  The Loner Staying Clean in Isolation</t>
  </si>
  <si>
    <r>
      <t xml:space="preserve">Please make Checks payable to : </t>
    </r>
    <r>
      <rPr>
        <b/>
        <u/>
        <sz val="9"/>
        <rFont val="Calibri"/>
        <family val="2"/>
        <scheme val="minor"/>
      </rPr>
      <t>UMSO</t>
    </r>
    <r>
      <rPr>
        <b/>
        <sz val="9"/>
        <rFont val="Calibri"/>
        <family val="2"/>
        <scheme val="minor"/>
      </rPr>
      <t xml:space="preserve">  </t>
    </r>
  </si>
  <si>
    <t>310 East 38th St.  Suite 224  Minneapolis, MN 55409</t>
  </si>
  <si>
    <t>UMSO ships to the area's outside the Twin Cities - call for more details</t>
  </si>
  <si>
    <t>Name _______________________________ Phone ______________________</t>
  </si>
  <si>
    <r>
      <t xml:space="preserve">Group / Area </t>
    </r>
    <r>
      <rPr>
        <sz val="9"/>
        <color theme="1"/>
        <rFont val="Calibri"/>
        <family val="2"/>
        <scheme val="minor"/>
      </rPr>
      <t>_______________________________________________________________</t>
    </r>
  </si>
  <si>
    <r>
      <rPr>
        <b/>
        <sz val="9"/>
        <color theme="1"/>
        <rFont val="Calibri"/>
        <family val="2"/>
        <scheme val="minor"/>
      </rPr>
      <t>Address _____</t>
    </r>
    <r>
      <rPr>
        <sz val="9"/>
        <color theme="1"/>
        <rFont val="Calibri"/>
        <family val="2"/>
        <scheme val="minor"/>
      </rPr>
      <t>_____________________________________________________________</t>
    </r>
  </si>
  <si>
    <t>City ______________________________________________________________</t>
  </si>
  <si>
    <t>State __________________________________  Zip ______________________</t>
  </si>
  <si>
    <t>______ Year    ______ Quantity</t>
  </si>
  <si>
    <t>Order Total</t>
  </si>
  <si>
    <t>CC# ________ - ________ - ________ - ________   EXP ______ / ______  CVV _______</t>
  </si>
  <si>
    <t>MORE MERCHANDISE AVAILABLE AT SERVICE OFFICE</t>
  </si>
  <si>
    <t>Guiding Principles (hard or soft)</t>
  </si>
  <si>
    <t>#30 Mental Health in Recovery</t>
  </si>
  <si>
    <t>Guiding Principles Hardcover</t>
  </si>
  <si>
    <t xml:space="preserve">Spiritual Principle A Day Book   </t>
  </si>
  <si>
    <t xml:space="preserve">Group / Area: </t>
  </si>
  <si>
    <t>60th Anniversary Little White Book (limited)</t>
  </si>
  <si>
    <t>Specialty Keytags: 25yr, 30yr, Decade (s)</t>
  </si>
  <si>
    <t>New merchandise can be ordered upon request!</t>
  </si>
  <si>
    <t>___ Yr Laser Etched - limited</t>
  </si>
  <si>
    <t>___ Yr  Bi-Plate - limited</t>
  </si>
  <si>
    <t>Miracles Happen Book &amp; Audio CD</t>
  </si>
  <si>
    <t>#10 Working Step Four in Narcotics Anonymous</t>
  </si>
  <si>
    <t>___ Yr  Tri-Plate black/silver, others upon request</t>
  </si>
  <si>
    <t xml:space="preserve">Meeting day/time/location </t>
  </si>
  <si>
    <t>JFT Journal</t>
  </si>
  <si>
    <t>#24  Money Matters</t>
  </si>
  <si>
    <t xml:space="preserve">Green         60 Days     Key tag      </t>
  </si>
  <si>
    <t>Red            90 Days     Key tag</t>
  </si>
  <si>
    <t>Blue           6 Months   Key tag</t>
  </si>
  <si>
    <t>Bookcovers Single</t>
  </si>
  <si>
    <t>Bookcover Step Guide</t>
  </si>
  <si>
    <t>Book Cover Double</t>
  </si>
  <si>
    <t>Bookcover JFT</t>
  </si>
  <si>
    <t>Please note if you use a credit card, or PayPal, add 3% for service fees if you are able</t>
  </si>
  <si>
    <t>SPAD Special Edition Boxed Book</t>
  </si>
  <si>
    <t>JFT Leather Special Edition Boxed Book</t>
  </si>
  <si>
    <t>add 9.03% sales tax</t>
  </si>
  <si>
    <t>"NA Basic Mug" Coffee Cup</t>
  </si>
  <si>
    <t xml:space="preserve">Bronze Medallions </t>
  </si>
  <si>
    <t>Book Cover Triple</t>
  </si>
  <si>
    <t>Living Clean Wooden Box leather gift edition</t>
  </si>
  <si>
    <t>Sponsorship Keychain</t>
  </si>
  <si>
    <t>NA Survival Kit</t>
  </si>
  <si>
    <t>Store Hours: 1st &amp; 3rd Saturday 10:30-12:30 @ 1179 SE 15th Av, Mpls</t>
  </si>
  <si>
    <t xml:space="preserve"> Checks payable to: Twin Cities Area. </t>
  </si>
  <si>
    <t>We appreciate group twos and fews - No service fees!</t>
  </si>
  <si>
    <t>Name ___________________________________________ Phone _______________________</t>
  </si>
  <si>
    <t>Tax Deductable Donation to Literature Team</t>
  </si>
  <si>
    <t>Tax Deductable Donation to the Area Service Committee</t>
  </si>
  <si>
    <t xml:space="preserve">To make other arrangements to purchase, </t>
  </si>
  <si>
    <t>contact Patty K (651) 246-7142 or Buddy K (612) 735-7579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</si>
</sst>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4" fontId="2" fillId="0" borderId="0" xfId="3" applyFont="1"/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/>
    </xf>
    <xf numFmtId="44" fontId="5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44" fontId="7" fillId="0" borderId="1" xfId="3" applyFont="1" applyBorder="1" applyAlignment="1">
      <alignment vertical="center"/>
    </xf>
    <xf numFmtId="0" fontId="7" fillId="0" borderId="6" xfId="1" applyFont="1" applyBorder="1" applyAlignment="1">
      <alignment horizontal="center"/>
    </xf>
    <xf numFmtId="44" fontId="7" fillId="0" borderId="1" xfId="3" applyFont="1" applyBorder="1" applyAlignment="1">
      <alignment horizontal="center" vertical="center"/>
    </xf>
    <xf numFmtId="44" fontId="6" fillId="0" borderId="6" xfId="3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43" fontId="6" fillId="0" borderId="6" xfId="1" applyNumberFormat="1" applyFont="1" applyBorder="1" applyAlignment="1">
      <alignment horizontal="center" vertical="center"/>
    </xf>
    <xf numFmtId="44" fontId="7" fillId="0" borderId="6" xfId="3" applyFont="1" applyBorder="1" applyAlignment="1">
      <alignment vertical="center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43" fontId="6" fillId="0" borderId="3" xfId="1" applyNumberFormat="1" applyFont="1" applyBorder="1" applyAlignment="1">
      <alignment horizontal="center" vertical="center"/>
    </xf>
    <xf numFmtId="44" fontId="5" fillId="0" borderId="3" xfId="3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44" fontId="7" fillId="0" borderId="3" xfId="3" applyFont="1" applyBorder="1" applyAlignment="1">
      <alignment horizontal="center" vertical="center"/>
    </xf>
    <xf numFmtId="44" fontId="6" fillId="0" borderId="1" xfId="3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7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7" fillId="0" borderId="2" xfId="1" applyFont="1" applyBorder="1" applyAlignment="1">
      <alignment horizontal="center"/>
    </xf>
    <xf numFmtId="43" fontId="6" fillId="0" borderId="4" xfId="1" applyNumberFormat="1" applyFont="1" applyBorder="1" applyAlignment="1">
      <alignment horizontal="center" vertical="center"/>
    </xf>
    <xf numFmtId="44" fontId="7" fillId="0" borderId="5" xfId="3" applyFont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">
    <cellStyle name="Currency" xfId="3" builtinId="4"/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showGridLines="0" tabSelected="1" zoomScale="80" zoomScaleNormal="80" workbookViewId="0">
      <selection activeCell="K47" sqref="A1:K47"/>
    </sheetView>
  </sheetViews>
  <sheetFormatPr defaultColWidth="9.109375" defaultRowHeight="12" x14ac:dyDescent="0.25"/>
  <cols>
    <col min="1" max="1" width="8.88671875" style="3" customWidth="1"/>
    <col min="2" max="2" width="37.6640625" style="1" bestFit="1" customWidth="1"/>
    <col min="3" max="3" width="9.33203125" style="1" hidden="1" customWidth="1"/>
    <col min="4" max="4" width="9.33203125" style="1" bestFit="1" customWidth="1"/>
    <col min="5" max="5" width="11.6640625" style="4" customWidth="1"/>
    <col min="6" max="6" width="2" style="1" customWidth="1"/>
    <col min="7" max="7" width="8.88671875" style="1" customWidth="1"/>
    <col min="8" max="8" width="34.44140625" style="1" customWidth="1"/>
    <col min="9" max="9" width="9.44140625" style="1" hidden="1" customWidth="1"/>
    <col min="10" max="10" width="9.44140625" style="1" bestFit="1" customWidth="1"/>
    <col min="11" max="11" width="11.6640625" style="1" customWidth="1"/>
    <col min="12" max="16384" width="9.109375" style="1"/>
  </cols>
  <sheetData>
    <row r="1" spans="1:11" s="2" customFormat="1" ht="15.75" customHeight="1" x14ac:dyDescent="0.3">
      <c r="A1" s="5" t="s">
        <v>55</v>
      </c>
      <c r="B1" s="6" t="s">
        <v>0</v>
      </c>
      <c r="C1" s="7" t="s">
        <v>1</v>
      </c>
      <c r="D1" s="7" t="s">
        <v>1</v>
      </c>
      <c r="E1" s="8" t="s">
        <v>2</v>
      </c>
      <c r="G1" s="20" t="s">
        <v>55</v>
      </c>
      <c r="H1" s="21" t="s">
        <v>0</v>
      </c>
      <c r="I1" s="22" t="s">
        <v>1</v>
      </c>
      <c r="J1" s="22" t="s">
        <v>1</v>
      </c>
      <c r="K1" s="23" t="s">
        <v>2</v>
      </c>
    </row>
    <row r="2" spans="1:11" s="2" customFormat="1" ht="13.5" customHeight="1" x14ac:dyDescent="0.3">
      <c r="A2" s="5"/>
      <c r="B2" s="10" t="s">
        <v>3</v>
      </c>
      <c r="C2" s="7">
        <v>12.5</v>
      </c>
      <c r="D2" s="7">
        <v>14.96</v>
      </c>
      <c r="E2" s="8"/>
      <c r="G2" s="20"/>
      <c r="H2" s="10" t="s">
        <v>111</v>
      </c>
      <c r="I2" s="10"/>
      <c r="J2" s="7">
        <v>22</v>
      </c>
      <c r="K2" s="23"/>
    </row>
    <row r="3" spans="1:11" ht="12.15" customHeight="1" x14ac:dyDescent="0.25">
      <c r="A3" s="9"/>
      <c r="B3" s="10" t="s">
        <v>4</v>
      </c>
      <c r="C3" s="7">
        <v>10</v>
      </c>
      <c r="D3" s="7">
        <v>11.77</v>
      </c>
      <c r="E3" s="11"/>
      <c r="G3" s="9"/>
      <c r="H3" s="10" t="s">
        <v>89</v>
      </c>
      <c r="I3" s="7">
        <v>2.5</v>
      </c>
      <c r="J3" s="7">
        <v>14.36</v>
      </c>
      <c r="K3" s="13"/>
    </row>
    <row r="4" spans="1:11" ht="12.15" customHeight="1" x14ac:dyDescent="0.25">
      <c r="A4" s="9"/>
      <c r="B4" s="10" t="s">
        <v>5</v>
      </c>
      <c r="C4" s="7">
        <v>10</v>
      </c>
      <c r="D4" s="7">
        <v>11.77</v>
      </c>
      <c r="E4" s="11"/>
      <c r="G4" s="9"/>
      <c r="H4" s="10" t="s">
        <v>93</v>
      </c>
      <c r="J4" s="7">
        <v>20</v>
      </c>
      <c r="K4" s="13"/>
    </row>
    <row r="5" spans="1:11" ht="12.15" customHeight="1" x14ac:dyDescent="0.25">
      <c r="A5" s="9"/>
      <c r="B5" s="10" t="s">
        <v>6</v>
      </c>
      <c r="C5" s="7">
        <v>9.5</v>
      </c>
      <c r="D5" s="7">
        <v>11.11</v>
      </c>
      <c r="E5" s="11"/>
      <c r="G5" s="9"/>
      <c r="H5" s="10" t="s">
        <v>104</v>
      </c>
      <c r="J5" s="7">
        <v>25</v>
      </c>
      <c r="K5" s="13"/>
    </row>
    <row r="6" spans="1:11" ht="12.15" customHeight="1" x14ac:dyDescent="0.25">
      <c r="A6" s="9"/>
      <c r="B6" s="10" t="s">
        <v>81</v>
      </c>
      <c r="C6" s="7">
        <v>12</v>
      </c>
      <c r="D6" s="7">
        <v>14.36</v>
      </c>
      <c r="E6" s="11"/>
      <c r="G6" s="9"/>
      <c r="H6" s="10" t="s">
        <v>103</v>
      </c>
      <c r="I6" s="7"/>
      <c r="J6" s="7">
        <v>40</v>
      </c>
      <c r="K6" s="11"/>
    </row>
    <row r="7" spans="1:11" ht="12.15" customHeight="1" x14ac:dyDescent="0.25">
      <c r="A7" s="9"/>
      <c r="B7" s="10" t="s">
        <v>7</v>
      </c>
      <c r="C7" s="7">
        <v>11</v>
      </c>
      <c r="D7" s="7">
        <v>12.76</v>
      </c>
      <c r="E7" s="11"/>
      <c r="G7" s="9"/>
      <c r="H7" s="10" t="s">
        <v>44</v>
      </c>
      <c r="I7" s="7">
        <v>3</v>
      </c>
      <c r="J7" s="7">
        <v>2.48</v>
      </c>
      <c r="K7" s="11"/>
    </row>
    <row r="8" spans="1:11" ht="12.15" customHeight="1" x14ac:dyDescent="0.25">
      <c r="A8" s="9"/>
      <c r="B8" s="10" t="s">
        <v>82</v>
      </c>
      <c r="C8" s="7">
        <v>8</v>
      </c>
      <c r="D8" s="7">
        <v>14.3</v>
      </c>
      <c r="E8" s="11"/>
      <c r="G8" s="9"/>
      <c r="H8" s="10" t="s">
        <v>56</v>
      </c>
      <c r="I8" s="7">
        <v>3.5</v>
      </c>
      <c r="J8" s="7">
        <f t="shared" ref="J8:J12" si="0">I8*1.1</f>
        <v>3.8500000000000005</v>
      </c>
      <c r="K8" s="11"/>
    </row>
    <row r="9" spans="1:11" ht="12.15" customHeight="1" x14ac:dyDescent="0.25">
      <c r="A9" s="9"/>
      <c r="B9" s="10" t="s">
        <v>84</v>
      </c>
      <c r="D9" s="7">
        <v>16.5</v>
      </c>
      <c r="E9" s="11"/>
      <c r="G9" s="9"/>
      <c r="H9" s="10" t="s">
        <v>42</v>
      </c>
      <c r="I9" s="7">
        <v>3.5</v>
      </c>
      <c r="J9" s="7">
        <f t="shared" si="0"/>
        <v>3.8500000000000005</v>
      </c>
      <c r="K9" s="11"/>
    </row>
    <row r="10" spans="1:11" ht="12.15" customHeight="1" x14ac:dyDescent="0.25">
      <c r="A10" s="9"/>
      <c r="B10" s="10" t="s">
        <v>9</v>
      </c>
      <c r="C10" s="7">
        <v>0.85</v>
      </c>
      <c r="D10" s="7">
        <v>0.88</v>
      </c>
      <c r="E10" s="11"/>
      <c r="G10" s="9"/>
      <c r="H10" s="10" t="s">
        <v>47</v>
      </c>
      <c r="I10" s="7">
        <v>2.15</v>
      </c>
      <c r="J10" s="7">
        <f t="shared" si="0"/>
        <v>2.3650000000000002</v>
      </c>
      <c r="K10" s="11"/>
    </row>
    <row r="11" spans="1:11" ht="12.15" customHeight="1" x14ac:dyDescent="0.25">
      <c r="A11" s="9"/>
      <c r="B11" s="10" t="s">
        <v>10</v>
      </c>
      <c r="C11" s="7">
        <v>0.6</v>
      </c>
      <c r="D11" s="7">
        <v>0.62</v>
      </c>
      <c r="E11" s="11"/>
      <c r="G11" s="9"/>
      <c r="H11" s="10" t="s">
        <v>48</v>
      </c>
      <c r="I11" s="7">
        <v>5</v>
      </c>
      <c r="J11" s="7">
        <v>5.39</v>
      </c>
      <c r="K11" s="11"/>
    </row>
    <row r="12" spans="1:11" ht="12.15" customHeight="1" x14ac:dyDescent="0.25">
      <c r="A12" s="9"/>
      <c r="B12" s="10" t="s">
        <v>11</v>
      </c>
      <c r="C12" s="7">
        <v>0.6</v>
      </c>
      <c r="D12" s="7">
        <v>0.62</v>
      </c>
      <c r="E12" s="11"/>
      <c r="G12" s="32"/>
      <c r="H12" s="10" t="s">
        <v>43</v>
      </c>
      <c r="I12" s="7">
        <v>2.2000000000000002</v>
      </c>
      <c r="J12" s="7">
        <f t="shared" si="0"/>
        <v>2.4200000000000004</v>
      </c>
      <c r="K12" s="34"/>
    </row>
    <row r="13" spans="1:11" ht="12.15" customHeight="1" x14ac:dyDescent="0.25">
      <c r="A13" s="9"/>
      <c r="B13" s="10" t="s">
        <v>95</v>
      </c>
      <c r="C13" s="7">
        <v>0.6</v>
      </c>
      <c r="D13" s="7">
        <v>0.62</v>
      </c>
      <c r="E13" s="11"/>
      <c r="G13" s="32"/>
      <c r="H13" s="35" t="s">
        <v>98</v>
      </c>
      <c r="I13" s="33"/>
      <c r="J13" s="7">
        <v>25</v>
      </c>
      <c r="K13" s="34"/>
    </row>
    <row r="14" spans="1:11" ht="12.15" customHeight="1" x14ac:dyDescent="0.25">
      <c r="A14" s="9"/>
      <c r="B14" s="10" t="s">
        <v>96</v>
      </c>
      <c r="C14" s="7">
        <v>0.6</v>
      </c>
      <c r="D14" s="7">
        <v>0.62</v>
      </c>
      <c r="E14" s="11"/>
      <c r="G14" s="32"/>
      <c r="H14" s="35" t="s">
        <v>100</v>
      </c>
      <c r="I14" s="33"/>
      <c r="J14" s="7">
        <v>33</v>
      </c>
      <c r="K14" s="34"/>
    </row>
    <row r="15" spans="1:11" ht="12.15" customHeight="1" x14ac:dyDescent="0.25">
      <c r="A15" s="9"/>
      <c r="B15" s="10" t="s">
        <v>97</v>
      </c>
      <c r="C15" s="7">
        <v>0.6</v>
      </c>
      <c r="D15" s="7">
        <v>0.62</v>
      </c>
      <c r="E15" s="11"/>
      <c r="G15" s="32"/>
      <c r="H15" s="35" t="s">
        <v>108</v>
      </c>
      <c r="I15" s="33"/>
      <c r="J15" s="7">
        <v>40</v>
      </c>
      <c r="K15" s="34"/>
    </row>
    <row r="16" spans="1:11" ht="12.15" customHeight="1" x14ac:dyDescent="0.25">
      <c r="A16" s="9"/>
      <c r="B16" s="10" t="s">
        <v>15</v>
      </c>
      <c r="C16" s="7">
        <v>0.6</v>
      </c>
      <c r="D16" s="7">
        <v>0.62</v>
      </c>
      <c r="E16" s="11"/>
      <c r="G16" s="32"/>
      <c r="H16" s="35" t="s">
        <v>99</v>
      </c>
      <c r="I16" s="33"/>
      <c r="J16" s="7">
        <v>24</v>
      </c>
      <c r="K16" s="34"/>
    </row>
    <row r="17" spans="1:12" ht="12.15" customHeight="1" x14ac:dyDescent="0.25">
      <c r="A17" s="9"/>
      <c r="B17" s="10" t="s">
        <v>16</v>
      </c>
      <c r="C17" s="7">
        <v>0.6</v>
      </c>
      <c r="D17" s="7">
        <v>0.62</v>
      </c>
      <c r="E17" s="11"/>
      <c r="G17" s="32"/>
      <c r="H17" s="35" t="s">
        <v>101</v>
      </c>
      <c r="I17" s="33"/>
      <c r="J17" s="7">
        <v>25</v>
      </c>
      <c r="K17" s="11"/>
      <c r="L17" s="36"/>
    </row>
    <row r="18" spans="1:12" ht="12.15" customHeight="1" x14ac:dyDescent="0.25">
      <c r="A18" s="9"/>
      <c r="B18" s="10" t="s">
        <v>17</v>
      </c>
      <c r="C18" s="7">
        <v>0.6</v>
      </c>
      <c r="D18" s="7">
        <v>0.62</v>
      </c>
      <c r="E18" s="11"/>
      <c r="G18" s="32"/>
      <c r="H18" s="35" t="s">
        <v>106</v>
      </c>
      <c r="I18" s="33"/>
      <c r="J18" s="7">
        <v>10</v>
      </c>
      <c r="K18" s="11"/>
    </row>
    <row r="19" spans="1:12" ht="12.15" customHeight="1" x14ac:dyDescent="0.25">
      <c r="A19" s="9"/>
      <c r="B19" s="10" t="s">
        <v>18</v>
      </c>
      <c r="C19" s="7">
        <v>0.6</v>
      </c>
      <c r="D19" s="7">
        <v>0.62</v>
      </c>
      <c r="E19" s="13"/>
      <c r="G19" s="32"/>
      <c r="H19" s="35" t="s">
        <v>110</v>
      </c>
      <c r="I19" s="33"/>
      <c r="J19" s="7">
        <v>15</v>
      </c>
      <c r="K19" s="11"/>
    </row>
    <row r="20" spans="1:12" ht="12.15" customHeight="1" x14ac:dyDescent="0.25">
      <c r="A20" s="12"/>
      <c r="B20" s="10" t="s">
        <v>85</v>
      </c>
      <c r="C20" s="7">
        <v>2</v>
      </c>
      <c r="D20" s="7">
        <f t="shared" ref="D20" si="1">C20*1.1</f>
        <v>2.2000000000000002</v>
      </c>
      <c r="E20" s="17"/>
      <c r="G20" s="9"/>
      <c r="H20" s="35" t="s">
        <v>109</v>
      </c>
      <c r="I20" s="33"/>
      <c r="J20" s="7">
        <v>45</v>
      </c>
      <c r="K20" s="13"/>
    </row>
    <row r="21" spans="1:12" ht="12.15" customHeight="1" x14ac:dyDescent="0.25">
      <c r="A21" s="9"/>
      <c r="B21" s="15" t="s">
        <v>19</v>
      </c>
      <c r="C21" s="16">
        <v>0.3</v>
      </c>
      <c r="D21" s="7">
        <v>0.31</v>
      </c>
      <c r="E21" s="11"/>
      <c r="G21" s="9"/>
      <c r="H21" s="35" t="s">
        <v>107</v>
      </c>
      <c r="I21" s="33"/>
      <c r="J21" s="7"/>
      <c r="K21" s="13"/>
    </row>
    <row r="22" spans="1:12" ht="12.15" customHeight="1" x14ac:dyDescent="0.25">
      <c r="A22" s="9"/>
      <c r="B22" s="10" t="s">
        <v>20</v>
      </c>
      <c r="C22" s="7">
        <v>0.35</v>
      </c>
      <c r="D22" s="7">
        <v>0.31</v>
      </c>
      <c r="E22" s="11"/>
      <c r="G22" s="9"/>
      <c r="H22" s="10" t="s">
        <v>75</v>
      </c>
      <c r="I22" s="7">
        <v>3.5</v>
      </c>
      <c r="J22" s="7">
        <v>4.18</v>
      </c>
      <c r="K22" s="13"/>
    </row>
    <row r="23" spans="1:12" ht="12.15" customHeight="1" x14ac:dyDescent="0.25">
      <c r="A23" s="9"/>
      <c r="B23" s="10" t="s">
        <v>21</v>
      </c>
      <c r="C23" s="7">
        <v>0.3</v>
      </c>
      <c r="D23" s="7">
        <v>0.31</v>
      </c>
      <c r="E23" s="11"/>
      <c r="G23" s="9"/>
      <c r="H23" s="10" t="s">
        <v>75</v>
      </c>
      <c r="I23" s="7">
        <v>3.5</v>
      </c>
      <c r="J23" s="7">
        <v>4.18</v>
      </c>
      <c r="K23" s="13"/>
    </row>
    <row r="24" spans="1:12" ht="12.15" customHeight="1" x14ac:dyDescent="0.25">
      <c r="A24" s="9"/>
      <c r="B24" s="10" t="s">
        <v>22</v>
      </c>
      <c r="C24" s="7">
        <v>0.3</v>
      </c>
      <c r="D24" s="7">
        <v>0.31</v>
      </c>
      <c r="E24" s="11"/>
      <c r="G24" s="9"/>
      <c r="H24" s="10" t="s">
        <v>75</v>
      </c>
      <c r="I24" s="7">
        <v>3.5</v>
      </c>
      <c r="J24" s="7">
        <v>4.18</v>
      </c>
      <c r="K24" s="13"/>
    </row>
    <row r="25" spans="1:12" ht="12.15" customHeight="1" x14ac:dyDescent="0.25">
      <c r="A25" s="9"/>
      <c r="B25" s="10" t="s">
        <v>23</v>
      </c>
      <c r="C25" s="7">
        <v>0.3</v>
      </c>
      <c r="D25" s="7">
        <v>0.31</v>
      </c>
      <c r="E25" s="11"/>
      <c r="G25" s="9"/>
      <c r="H25" s="10" t="s">
        <v>75</v>
      </c>
      <c r="I25" s="7">
        <v>3.5</v>
      </c>
      <c r="J25" s="7">
        <v>4.18</v>
      </c>
      <c r="K25" s="13"/>
    </row>
    <row r="26" spans="1:12" ht="12.15" customHeight="1" x14ac:dyDescent="0.25">
      <c r="A26" s="9"/>
      <c r="B26" s="10" t="s">
        <v>24</v>
      </c>
      <c r="C26" s="7">
        <v>0.3</v>
      </c>
      <c r="D26" s="7">
        <v>0.31</v>
      </c>
      <c r="E26" s="11"/>
      <c r="G26" s="9"/>
      <c r="H26" s="10" t="s">
        <v>87</v>
      </c>
      <c r="I26" s="7"/>
      <c r="J26" s="7">
        <v>15.4</v>
      </c>
      <c r="K26" s="13"/>
    </row>
    <row r="27" spans="1:12" ht="12.15" customHeight="1" x14ac:dyDescent="0.25">
      <c r="A27" s="9"/>
      <c r="B27" s="10" t="s">
        <v>25</v>
      </c>
      <c r="C27" s="7">
        <v>0.3</v>
      </c>
      <c r="D27" s="7">
        <v>0.31</v>
      </c>
      <c r="E27" s="11"/>
      <c r="G27" s="9"/>
      <c r="H27" s="10" t="s">
        <v>88</v>
      </c>
      <c r="I27" s="7">
        <v>18</v>
      </c>
      <c r="J27" s="7">
        <v>19.8</v>
      </c>
      <c r="K27" s="13"/>
    </row>
    <row r="28" spans="1:12" ht="12.15" customHeight="1" x14ac:dyDescent="0.25">
      <c r="A28" s="9"/>
      <c r="B28" s="10" t="s">
        <v>26</v>
      </c>
      <c r="C28" s="7">
        <v>0.3</v>
      </c>
      <c r="D28" s="7">
        <v>0.31</v>
      </c>
      <c r="E28" s="11"/>
      <c r="G28" s="24"/>
      <c r="H28" s="25" t="s">
        <v>91</v>
      </c>
      <c r="I28" s="22">
        <v>21</v>
      </c>
      <c r="J28" s="7">
        <v>30</v>
      </c>
      <c r="K28" s="26"/>
    </row>
    <row r="29" spans="1:12" ht="12.15" customHeight="1" x14ac:dyDescent="0.25">
      <c r="A29" s="9"/>
      <c r="B29" s="10" t="s">
        <v>27</v>
      </c>
      <c r="C29" s="7">
        <v>0.3</v>
      </c>
      <c r="D29" s="7">
        <v>0.31</v>
      </c>
      <c r="E29" s="11"/>
      <c r="G29" s="37" t="s">
        <v>49</v>
      </c>
      <c r="H29" s="38"/>
      <c r="I29" s="38"/>
      <c r="J29" s="39"/>
      <c r="K29" s="27"/>
    </row>
    <row r="30" spans="1:12" ht="12.15" customHeight="1" x14ac:dyDescent="0.25">
      <c r="A30" s="9"/>
      <c r="B30" s="10" t="s">
        <v>28</v>
      </c>
      <c r="C30" s="7">
        <v>0.35</v>
      </c>
      <c r="D30" s="7">
        <v>0.31</v>
      </c>
      <c r="E30" s="11"/>
      <c r="G30" s="37" t="s">
        <v>105</v>
      </c>
      <c r="H30" s="38"/>
      <c r="I30" s="38"/>
      <c r="J30" s="39"/>
      <c r="K30" s="13"/>
    </row>
    <row r="31" spans="1:12" ht="12.15" customHeight="1" x14ac:dyDescent="0.25">
      <c r="A31" s="9"/>
      <c r="B31" s="10" t="s">
        <v>29</v>
      </c>
      <c r="C31" s="7">
        <v>0.3</v>
      </c>
      <c r="D31" s="7">
        <v>0.31</v>
      </c>
      <c r="E31" s="11"/>
      <c r="G31" s="37" t="s">
        <v>116</v>
      </c>
      <c r="H31" s="38"/>
      <c r="I31" s="38"/>
      <c r="J31" s="39"/>
      <c r="K31" s="13"/>
    </row>
    <row r="32" spans="1:12" ht="12.15" customHeight="1" x14ac:dyDescent="0.25">
      <c r="A32" s="9"/>
      <c r="B32" s="10" t="s">
        <v>30</v>
      </c>
      <c r="C32" s="7">
        <v>0.3</v>
      </c>
      <c r="D32" s="7">
        <v>0.31</v>
      </c>
      <c r="E32" s="11"/>
      <c r="G32" s="37" t="s">
        <v>117</v>
      </c>
      <c r="H32" s="38"/>
      <c r="I32" s="38"/>
      <c r="J32" s="39"/>
      <c r="K32" s="13"/>
    </row>
    <row r="33" spans="1:19" ht="12.15" customHeight="1" x14ac:dyDescent="0.25">
      <c r="A33" s="9"/>
      <c r="B33" s="10" t="s">
        <v>31</v>
      </c>
      <c r="C33" s="7">
        <v>0.3</v>
      </c>
      <c r="D33" s="7">
        <v>0.31</v>
      </c>
      <c r="E33" s="11"/>
      <c r="G33" s="37" t="s">
        <v>76</v>
      </c>
      <c r="H33" s="38"/>
      <c r="I33" s="38"/>
      <c r="J33" s="39"/>
      <c r="K33" s="14"/>
    </row>
    <row r="34" spans="1:19" ht="12.15" customHeight="1" x14ac:dyDescent="0.25">
      <c r="A34" s="9"/>
      <c r="B34" s="10" t="s">
        <v>32</v>
      </c>
      <c r="C34" s="7">
        <v>0.35</v>
      </c>
      <c r="D34" s="7">
        <v>0.31</v>
      </c>
      <c r="E34" s="11"/>
      <c r="G34" s="48" t="s">
        <v>112</v>
      </c>
      <c r="H34" s="49"/>
      <c r="I34" s="49"/>
      <c r="J34" s="49"/>
      <c r="K34" s="49"/>
    </row>
    <row r="35" spans="1:19" ht="12.15" customHeight="1" x14ac:dyDescent="0.25">
      <c r="A35" s="9"/>
      <c r="B35" s="10" t="s">
        <v>33</v>
      </c>
      <c r="C35" s="7">
        <v>0.3</v>
      </c>
      <c r="D35" s="7">
        <v>0.31</v>
      </c>
      <c r="E35" s="11"/>
      <c r="G35" s="44" t="s">
        <v>118</v>
      </c>
      <c r="H35" s="44"/>
      <c r="I35" s="44"/>
      <c r="J35" s="44"/>
      <c r="K35" s="44"/>
    </row>
    <row r="36" spans="1:19" ht="12.15" customHeight="1" x14ac:dyDescent="0.25">
      <c r="A36" s="9"/>
      <c r="B36" s="10" t="s">
        <v>34</v>
      </c>
      <c r="C36" s="7">
        <v>0.3</v>
      </c>
      <c r="D36" s="7">
        <v>0.31</v>
      </c>
      <c r="E36" s="11"/>
      <c r="G36" s="44" t="s">
        <v>119</v>
      </c>
      <c r="H36" s="45"/>
      <c r="I36" s="45"/>
      <c r="J36" s="45"/>
      <c r="K36" s="45"/>
    </row>
    <row r="37" spans="1:19" ht="12.15" customHeight="1" x14ac:dyDescent="0.25">
      <c r="A37" s="9"/>
      <c r="B37" s="10" t="s">
        <v>66</v>
      </c>
      <c r="C37" s="7">
        <v>0.35</v>
      </c>
      <c r="D37" s="7">
        <v>0.31</v>
      </c>
      <c r="E37" s="11"/>
      <c r="G37" s="46" t="s">
        <v>102</v>
      </c>
      <c r="H37" s="46"/>
      <c r="I37" s="46"/>
      <c r="J37" s="46"/>
      <c r="K37" s="46"/>
    </row>
    <row r="38" spans="1:19" ht="12.15" customHeight="1" x14ac:dyDescent="0.25">
      <c r="A38" s="9"/>
      <c r="B38" s="10" t="s">
        <v>35</v>
      </c>
      <c r="C38" s="7">
        <v>0.3</v>
      </c>
      <c r="D38" s="7">
        <v>0.31</v>
      </c>
      <c r="E38" s="11"/>
      <c r="G38" s="47" t="s">
        <v>113</v>
      </c>
      <c r="H38" s="47"/>
      <c r="I38" s="47"/>
      <c r="J38" s="47"/>
      <c r="K38" s="47"/>
    </row>
    <row r="39" spans="1:19" ht="12.15" customHeight="1" x14ac:dyDescent="0.3">
      <c r="A39" s="9"/>
      <c r="B39" s="10" t="s">
        <v>36</v>
      </c>
      <c r="C39" s="7">
        <v>0.3</v>
      </c>
      <c r="D39" s="7">
        <v>0.31</v>
      </c>
      <c r="E39" s="11"/>
      <c r="H39" s="42" t="s">
        <v>114</v>
      </c>
      <c r="I39" s="43"/>
      <c r="J39" s="43"/>
    </row>
    <row r="40" spans="1:19" ht="12.15" customHeight="1" x14ac:dyDescent="0.25">
      <c r="A40" s="9"/>
      <c r="B40" s="10" t="s">
        <v>94</v>
      </c>
      <c r="C40" s="7">
        <v>0.6</v>
      </c>
      <c r="D40" s="7">
        <v>0.6</v>
      </c>
      <c r="E40" s="11"/>
      <c r="G40" s="40" t="s">
        <v>86</v>
      </c>
      <c r="H40" s="41"/>
      <c r="I40" s="41"/>
      <c r="J40" s="41"/>
      <c r="K40" s="41"/>
    </row>
    <row r="41" spans="1:19" ht="12.15" customHeight="1" x14ac:dyDescent="0.25">
      <c r="A41" s="9"/>
      <c r="B41" s="10" t="s">
        <v>60</v>
      </c>
      <c r="C41" s="7">
        <v>0.3</v>
      </c>
      <c r="D41" s="7">
        <v>0.31</v>
      </c>
      <c r="E41" s="11"/>
      <c r="S41" s="1">
        <v>2</v>
      </c>
    </row>
    <row r="42" spans="1:19" ht="12.15" customHeight="1" x14ac:dyDescent="0.25">
      <c r="A42" s="9"/>
      <c r="B42" s="10" t="s">
        <v>61</v>
      </c>
      <c r="C42" s="7">
        <v>0.35</v>
      </c>
      <c r="D42" s="7">
        <v>0.31</v>
      </c>
      <c r="E42" s="11"/>
      <c r="G42" s="19" t="s">
        <v>115</v>
      </c>
      <c r="H42" s="18"/>
      <c r="I42" s="19"/>
      <c r="J42" s="19"/>
      <c r="K42" s="18"/>
    </row>
    <row r="43" spans="1:19" ht="12.15" customHeight="1" x14ac:dyDescent="0.25">
      <c r="A43" s="9"/>
      <c r="B43" s="10" t="s">
        <v>62</v>
      </c>
      <c r="C43" s="7">
        <v>0.5</v>
      </c>
      <c r="D43" s="7">
        <v>0.31</v>
      </c>
      <c r="E43" s="11"/>
      <c r="G43" s="18"/>
      <c r="H43" s="18"/>
      <c r="I43" s="19"/>
      <c r="J43" s="19"/>
      <c r="K43" s="18"/>
    </row>
    <row r="44" spans="1:19" ht="12.15" customHeight="1" thickBot="1" x14ac:dyDescent="0.3">
      <c r="A44" s="9"/>
      <c r="B44" s="10" t="s">
        <v>63</v>
      </c>
      <c r="C44" s="7">
        <v>0.3</v>
      </c>
      <c r="D44" s="7">
        <v>0.31</v>
      </c>
      <c r="E44" s="11"/>
      <c r="G44" s="31" t="s">
        <v>83</v>
      </c>
      <c r="H44" s="30"/>
      <c r="I44" s="31"/>
      <c r="J44" s="31"/>
      <c r="K44" s="30"/>
    </row>
    <row r="45" spans="1:19" ht="12.15" customHeight="1" x14ac:dyDescent="0.25">
      <c r="A45" s="9"/>
      <c r="B45" s="10" t="s">
        <v>80</v>
      </c>
      <c r="C45" s="7"/>
      <c r="D45" s="7">
        <v>0.31</v>
      </c>
      <c r="E45" s="11"/>
      <c r="G45" s="18"/>
      <c r="H45" s="18"/>
      <c r="I45" s="19"/>
      <c r="J45" s="19"/>
      <c r="K45" s="18"/>
    </row>
    <row r="46" spans="1:19" ht="12.15" customHeight="1" thickBot="1" x14ac:dyDescent="0.3">
      <c r="A46" s="9"/>
      <c r="B46" s="10" t="s">
        <v>90</v>
      </c>
      <c r="C46" s="7">
        <v>0.85</v>
      </c>
      <c r="D46" s="7">
        <v>0.9</v>
      </c>
      <c r="E46" s="11"/>
      <c r="G46" s="31" t="s">
        <v>92</v>
      </c>
      <c r="H46" s="30"/>
      <c r="I46" s="31"/>
      <c r="J46" s="30"/>
    </row>
    <row r="47" spans="1:19" ht="12.15" customHeight="1" x14ac:dyDescent="0.25">
      <c r="A47" s="9"/>
      <c r="B47" s="10" t="s">
        <v>40</v>
      </c>
      <c r="C47" s="7">
        <v>1</v>
      </c>
      <c r="D47" s="7">
        <f>C47*1.1</f>
        <v>1.1000000000000001</v>
      </c>
      <c r="E47" s="11"/>
    </row>
    <row r="50" spans="7:11" x14ac:dyDescent="0.25">
      <c r="G50" s="18"/>
      <c r="H50" s="18"/>
      <c r="I50" s="19"/>
      <c r="J50" s="19"/>
      <c r="K50" s="18"/>
    </row>
    <row r="51" spans="7:11" x14ac:dyDescent="0.25">
      <c r="G51" s="19"/>
      <c r="H51" s="18"/>
      <c r="I51" s="19"/>
      <c r="J51" s="19"/>
      <c r="K51" s="18"/>
    </row>
    <row r="52" spans="7:11" x14ac:dyDescent="0.25">
      <c r="G52" s="18"/>
      <c r="H52" s="18"/>
      <c r="I52" s="18"/>
      <c r="J52" s="18"/>
      <c r="K52" s="18"/>
    </row>
    <row r="53" spans="7:11" x14ac:dyDescent="0.25">
      <c r="G53" s="19"/>
      <c r="H53" s="18"/>
      <c r="I53" s="18"/>
      <c r="J53" s="18"/>
      <c r="K53" s="18"/>
    </row>
    <row r="54" spans="7:11" x14ac:dyDescent="0.25">
      <c r="G54" s="18"/>
      <c r="H54" s="18"/>
      <c r="I54" s="18"/>
      <c r="J54" s="18"/>
      <c r="K54" s="18"/>
    </row>
    <row r="55" spans="7:11" x14ac:dyDescent="0.25">
      <c r="G55" s="18"/>
    </row>
  </sheetData>
  <mergeCells count="12">
    <mergeCell ref="G35:K35"/>
    <mergeCell ref="G34:K34"/>
    <mergeCell ref="G40:K40"/>
    <mergeCell ref="H39:J39"/>
    <mergeCell ref="G36:K36"/>
    <mergeCell ref="G37:K37"/>
    <mergeCell ref="G38:K38"/>
    <mergeCell ref="G33:J33"/>
    <mergeCell ref="G29:J29"/>
    <mergeCell ref="G30:J30"/>
    <mergeCell ref="G31:J31"/>
    <mergeCell ref="G32:J32"/>
  </mergeCells>
  <phoneticPr fontId="10" type="noConversion"/>
  <printOptions horizontalCentered="1" verticalCentered="1"/>
  <pageMargins left="0.2" right="0.2" top="0.4" bottom="0.2" header="0.2" footer="0"/>
  <pageSetup scale="97" orientation="landscape" r:id="rId1"/>
  <headerFooter>
    <oddHeader>&amp;CNarcotics Anonymous Essentials Order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D5AD-4115-40C5-A964-339D6CA4DC6A}">
  <dimension ref="A1:K47"/>
  <sheetViews>
    <sheetView workbookViewId="0"/>
  </sheetViews>
  <sheetFormatPr defaultRowHeight="14.4" x14ac:dyDescent="0.3"/>
  <sheetData>
    <row r="1" spans="1:11" x14ac:dyDescent="0.3">
      <c r="A1" s="5" t="s">
        <v>55</v>
      </c>
      <c r="B1" s="6" t="s">
        <v>0</v>
      </c>
      <c r="C1" s="7" t="s">
        <v>1</v>
      </c>
      <c r="D1" s="7" t="s">
        <v>1</v>
      </c>
      <c r="E1" s="8" t="s">
        <v>2</v>
      </c>
      <c r="F1" s="2"/>
      <c r="G1" s="20" t="s">
        <v>55</v>
      </c>
      <c r="H1" s="21" t="s">
        <v>0</v>
      </c>
      <c r="I1" s="22" t="s">
        <v>1</v>
      </c>
      <c r="J1" s="22" t="s">
        <v>1</v>
      </c>
      <c r="K1" s="23" t="s">
        <v>2</v>
      </c>
    </row>
    <row r="2" spans="1:11" x14ac:dyDescent="0.3">
      <c r="A2" s="5"/>
      <c r="B2" s="10" t="s">
        <v>3</v>
      </c>
      <c r="C2" s="7">
        <v>12.5</v>
      </c>
      <c r="D2" s="7">
        <v>14.96</v>
      </c>
      <c r="E2" s="8"/>
      <c r="F2" s="2"/>
      <c r="G2" s="20"/>
      <c r="H2" s="10" t="s">
        <v>111</v>
      </c>
      <c r="I2" s="10"/>
      <c r="J2" s="7">
        <v>22</v>
      </c>
      <c r="K2" s="23"/>
    </row>
    <row r="3" spans="1:11" x14ac:dyDescent="0.3">
      <c r="A3" s="9"/>
      <c r="B3" s="10" t="s">
        <v>4</v>
      </c>
      <c r="C3" s="7">
        <v>10</v>
      </c>
      <c r="D3" s="7">
        <v>11.77</v>
      </c>
      <c r="E3" s="11"/>
      <c r="F3" s="1"/>
      <c r="G3" s="9"/>
      <c r="H3" s="10" t="s">
        <v>89</v>
      </c>
      <c r="I3" s="7">
        <v>2.5</v>
      </c>
      <c r="J3" s="7">
        <v>14.36</v>
      </c>
      <c r="K3" s="13"/>
    </row>
    <row r="4" spans="1:11" x14ac:dyDescent="0.3">
      <c r="A4" s="9"/>
      <c r="B4" s="10" t="s">
        <v>5</v>
      </c>
      <c r="C4" s="7">
        <v>10</v>
      </c>
      <c r="D4" s="7">
        <v>11.77</v>
      </c>
      <c r="E4" s="11"/>
      <c r="F4" s="1"/>
      <c r="G4" s="9"/>
      <c r="H4" s="10" t="s">
        <v>93</v>
      </c>
      <c r="I4" s="1"/>
      <c r="J4" s="7">
        <v>20</v>
      </c>
      <c r="K4" s="13"/>
    </row>
    <row r="5" spans="1:11" x14ac:dyDescent="0.3">
      <c r="A5" s="9"/>
      <c r="B5" s="10" t="s">
        <v>6</v>
      </c>
      <c r="C5" s="7">
        <v>9.5</v>
      </c>
      <c r="D5" s="7">
        <v>11.11</v>
      </c>
      <c r="E5" s="11"/>
      <c r="F5" s="1"/>
      <c r="G5" s="9"/>
      <c r="H5" s="10" t="s">
        <v>104</v>
      </c>
      <c r="I5" s="1"/>
      <c r="J5" s="7">
        <v>25</v>
      </c>
      <c r="K5" s="13"/>
    </row>
    <row r="6" spans="1:11" x14ac:dyDescent="0.3">
      <c r="A6" s="9"/>
      <c r="B6" s="10" t="s">
        <v>81</v>
      </c>
      <c r="C6" s="7">
        <v>12</v>
      </c>
      <c r="D6" s="7">
        <v>14.36</v>
      </c>
      <c r="E6" s="11"/>
      <c r="F6" s="1"/>
      <c r="G6" s="9"/>
      <c r="H6" s="10" t="s">
        <v>103</v>
      </c>
      <c r="I6" s="7"/>
      <c r="J6" s="7">
        <v>40</v>
      </c>
      <c r="K6" s="11"/>
    </row>
    <row r="7" spans="1:11" x14ac:dyDescent="0.3">
      <c r="A7" s="9"/>
      <c r="B7" s="10" t="s">
        <v>7</v>
      </c>
      <c r="C7" s="7">
        <v>11</v>
      </c>
      <c r="D7" s="7">
        <v>12.76</v>
      </c>
      <c r="E7" s="11"/>
      <c r="F7" s="1"/>
      <c r="G7" s="9"/>
      <c r="H7" s="10" t="s">
        <v>44</v>
      </c>
      <c r="I7" s="7">
        <v>3</v>
      </c>
      <c r="J7" s="7">
        <v>2.48</v>
      </c>
      <c r="K7" s="11"/>
    </row>
    <row r="8" spans="1:11" x14ac:dyDescent="0.3">
      <c r="A8" s="9"/>
      <c r="B8" s="10" t="s">
        <v>82</v>
      </c>
      <c r="C8" s="7">
        <v>8</v>
      </c>
      <c r="D8" s="7">
        <v>14.3</v>
      </c>
      <c r="E8" s="11"/>
      <c r="F8" s="1"/>
      <c r="G8" s="9"/>
      <c r="H8" s="10" t="s">
        <v>56</v>
      </c>
      <c r="I8" s="7">
        <v>3.5</v>
      </c>
      <c r="J8" s="7">
        <f t="shared" ref="J8:J12" si="0">I8*1.1</f>
        <v>3.8500000000000005</v>
      </c>
      <c r="K8" s="11"/>
    </row>
    <row r="9" spans="1:11" x14ac:dyDescent="0.3">
      <c r="A9" s="9"/>
      <c r="B9" s="10" t="s">
        <v>84</v>
      </c>
      <c r="C9" s="1"/>
      <c r="D9" s="7">
        <v>16.5</v>
      </c>
      <c r="E9" s="11"/>
      <c r="F9" s="1"/>
      <c r="G9" s="9"/>
      <c r="H9" s="10" t="s">
        <v>42</v>
      </c>
      <c r="I9" s="7">
        <v>3.5</v>
      </c>
      <c r="J9" s="7">
        <f t="shared" si="0"/>
        <v>3.8500000000000005</v>
      </c>
      <c r="K9" s="11"/>
    </row>
    <row r="10" spans="1:11" x14ac:dyDescent="0.3">
      <c r="A10" s="9"/>
      <c r="B10" s="10" t="s">
        <v>9</v>
      </c>
      <c r="C10" s="7">
        <v>0.85</v>
      </c>
      <c r="D10" s="7">
        <v>0.88</v>
      </c>
      <c r="E10" s="11"/>
      <c r="F10" s="1"/>
      <c r="G10" s="9"/>
      <c r="H10" s="10" t="s">
        <v>47</v>
      </c>
      <c r="I10" s="7">
        <v>2.15</v>
      </c>
      <c r="J10" s="7">
        <f t="shared" si="0"/>
        <v>2.3650000000000002</v>
      </c>
      <c r="K10" s="11"/>
    </row>
    <row r="11" spans="1:11" x14ac:dyDescent="0.3">
      <c r="A11" s="9"/>
      <c r="B11" s="10" t="s">
        <v>10</v>
      </c>
      <c r="C11" s="7">
        <v>0.6</v>
      </c>
      <c r="D11" s="7">
        <v>0.62</v>
      </c>
      <c r="E11" s="11"/>
      <c r="F11" s="1"/>
      <c r="G11" s="9"/>
      <c r="H11" s="10" t="s">
        <v>48</v>
      </c>
      <c r="I11" s="7">
        <v>5</v>
      </c>
      <c r="J11" s="7">
        <v>5.39</v>
      </c>
      <c r="K11" s="11"/>
    </row>
    <row r="12" spans="1:11" x14ac:dyDescent="0.3">
      <c r="A12" s="9"/>
      <c r="B12" s="10" t="s">
        <v>11</v>
      </c>
      <c r="C12" s="7">
        <v>0.6</v>
      </c>
      <c r="D12" s="7">
        <v>0.62</v>
      </c>
      <c r="E12" s="11"/>
      <c r="F12" s="1"/>
      <c r="G12" s="32"/>
      <c r="H12" s="10" t="s">
        <v>43</v>
      </c>
      <c r="I12" s="7">
        <v>2.2000000000000002</v>
      </c>
      <c r="J12" s="7">
        <f t="shared" si="0"/>
        <v>2.4200000000000004</v>
      </c>
      <c r="K12" s="34"/>
    </row>
    <row r="13" spans="1:11" x14ac:dyDescent="0.3">
      <c r="A13" s="9"/>
      <c r="B13" s="10" t="s">
        <v>95</v>
      </c>
      <c r="C13" s="7">
        <v>0.6</v>
      </c>
      <c r="D13" s="7">
        <v>0.62</v>
      </c>
      <c r="E13" s="11"/>
      <c r="F13" s="1"/>
      <c r="G13" s="32"/>
      <c r="H13" s="35" t="s">
        <v>98</v>
      </c>
      <c r="I13" s="33"/>
      <c r="J13" s="7">
        <v>25</v>
      </c>
      <c r="K13" s="34"/>
    </row>
    <row r="14" spans="1:11" x14ac:dyDescent="0.3">
      <c r="A14" s="9"/>
      <c r="B14" s="10" t="s">
        <v>96</v>
      </c>
      <c r="C14" s="7">
        <v>0.6</v>
      </c>
      <c r="D14" s="7">
        <v>0.62</v>
      </c>
      <c r="E14" s="11"/>
      <c r="F14" s="1"/>
      <c r="G14" s="32"/>
      <c r="H14" s="35" t="s">
        <v>100</v>
      </c>
      <c r="I14" s="33"/>
      <c r="J14" s="7">
        <v>33</v>
      </c>
      <c r="K14" s="34"/>
    </row>
    <row r="15" spans="1:11" x14ac:dyDescent="0.3">
      <c r="A15" s="9"/>
      <c r="B15" s="10" t="s">
        <v>97</v>
      </c>
      <c r="C15" s="7">
        <v>0.6</v>
      </c>
      <c r="D15" s="7">
        <v>0.62</v>
      </c>
      <c r="E15" s="11"/>
      <c r="F15" s="1"/>
      <c r="G15" s="32"/>
      <c r="H15" s="35" t="s">
        <v>108</v>
      </c>
      <c r="I15" s="33"/>
      <c r="J15" s="7">
        <v>40</v>
      </c>
      <c r="K15" s="34"/>
    </row>
    <row r="16" spans="1:11" x14ac:dyDescent="0.3">
      <c r="A16" s="9"/>
      <c r="B16" s="10" t="s">
        <v>15</v>
      </c>
      <c r="C16" s="7">
        <v>0.6</v>
      </c>
      <c r="D16" s="7">
        <v>0.62</v>
      </c>
      <c r="E16" s="11"/>
      <c r="F16" s="1"/>
      <c r="G16" s="32"/>
      <c r="H16" s="35" t="s">
        <v>99</v>
      </c>
      <c r="I16" s="33"/>
      <c r="J16" s="7">
        <v>24</v>
      </c>
      <c r="K16" s="34"/>
    </row>
    <row r="17" spans="1:11" x14ac:dyDescent="0.3">
      <c r="A17" s="9"/>
      <c r="B17" s="10" t="s">
        <v>16</v>
      </c>
      <c r="C17" s="7">
        <v>0.6</v>
      </c>
      <c r="D17" s="7">
        <v>0.62</v>
      </c>
      <c r="E17" s="11"/>
      <c r="F17" s="1"/>
      <c r="G17" s="32"/>
      <c r="H17" s="35" t="s">
        <v>101</v>
      </c>
      <c r="I17" s="33"/>
      <c r="J17" s="7">
        <v>25</v>
      </c>
      <c r="K17" s="11"/>
    </row>
    <row r="18" spans="1:11" x14ac:dyDescent="0.3">
      <c r="A18" s="9"/>
      <c r="B18" s="10" t="s">
        <v>17</v>
      </c>
      <c r="C18" s="7">
        <v>0.6</v>
      </c>
      <c r="D18" s="7">
        <v>0.62</v>
      </c>
      <c r="E18" s="11"/>
      <c r="F18" s="1"/>
      <c r="G18" s="32"/>
      <c r="H18" s="35" t="s">
        <v>106</v>
      </c>
      <c r="I18" s="33"/>
      <c r="J18" s="7">
        <v>10</v>
      </c>
      <c r="K18" s="11"/>
    </row>
    <row r="19" spans="1:11" x14ac:dyDescent="0.3">
      <c r="A19" s="9"/>
      <c r="B19" s="10" t="s">
        <v>18</v>
      </c>
      <c r="C19" s="7">
        <v>0.6</v>
      </c>
      <c r="D19" s="7">
        <v>0.62</v>
      </c>
      <c r="E19" s="13"/>
      <c r="F19" s="1"/>
      <c r="G19" s="32"/>
      <c r="H19" s="35" t="s">
        <v>110</v>
      </c>
      <c r="I19" s="33"/>
      <c r="J19" s="7">
        <v>15</v>
      </c>
      <c r="K19" s="11"/>
    </row>
    <row r="20" spans="1:11" x14ac:dyDescent="0.3">
      <c r="A20" s="12"/>
      <c r="B20" s="10" t="s">
        <v>85</v>
      </c>
      <c r="C20" s="7">
        <v>2</v>
      </c>
      <c r="D20" s="7">
        <f t="shared" ref="D20" si="1">C20*1.1</f>
        <v>2.2000000000000002</v>
      </c>
      <c r="E20" s="17"/>
      <c r="F20" s="1"/>
      <c r="G20" s="9"/>
      <c r="H20" s="35" t="s">
        <v>109</v>
      </c>
      <c r="I20" s="33"/>
      <c r="J20" s="7">
        <v>45</v>
      </c>
      <c r="K20" s="13"/>
    </row>
    <row r="21" spans="1:11" x14ac:dyDescent="0.3">
      <c r="A21" s="9"/>
      <c r="B21" s="15" t="s">
        <v>19</v>
      </c>
      <c r="C21" s="16">
        <v>0.3</v>
      </c>
      <c r="D21" s="7">
        <v>0.31</v>
      </c>
      <c r="E21" s="11"/>
      <c r="F21" s="1"/>
      <c r="G21" s="9"/>
      <c r="H21" s="35" t="s">
        <v>107</v>
      </c>
      <c r="I21" s="33"/>
      <c r="J21" s="7"/>
      <c r="K21" s="13"/>
    </row>
    <row r="22" spans="1:11" x14ac:dyDescent="0.3">
      <c r="A22" s="9"/>
      <c r="B22" s="10" t="s">
        <v>20</v>
      </c>
      <c r="C22" s="7">
        <v>0.35</v>
      </c>
      <c r="D22" s="7">
        <v>0.31</v>
      </c>
      <c r="E22" s="11"/>
      <c r="F22" s="1"/>
      <c r="G22" s="9"/>
      <c r="H22" s="10" t="s">
        <v>75</v>
      </c>
      <c r="I22" s="7">
        <v>3.5</v>
      </c>
      <c r="J22" s="7">
        <v>4.18</v>
      </c>
      <c r="K22" s="13"/>
    </row>
    <row r="23" spans="1:11" x14ac:dyDescent="0.3">
      <c r="A23" s="9"/>
      <c r="B23" s="10" t="s">
        <v>21</v>
      </c>
      <c r="C23" s="7">
        <v>0.3</v>
      </c>
      <c r="D23" s="7">
        <v>0.31</v>
      </c>
      <c r="E23" s="11"/>
      <c r="F23" s="1"/>
      <c r="G23" s="9"/>
      <c r="H23" s="10" t="s">
        <v>75</v>
      </c>
      <c r="I23" s="7">
        <v>3.5</v>
      </c>
      <c r="J23" s="7">
        <v>4.18</v>
      </c>
      <c r="K23" s="13"/>
    </row>
    <row r="24" spans="1:11" x14ac:dyDescent="0.3">
      <c r="A24" s="9"/>
      <c r="B24" s="10" t="s">
        <v>22</v>
      </c>
      <c r="C24" s="7">
        <v>0.3</v>
      </c>
      <c r="D24" s="7">
        <v>0.31</v>
      </c>
      <c r="E24" s="11"/>
      <c r="F24" s="1"/>
      <c r="G24" s="9"/>
      <c r="H24" s="10" t="s">
        <v>75</v>
      </c>
      <c r="I24" s="7">
        <v>3.5</v>
      </c>
      <c r="J24" s="7">
        <v>4.18</v>
      </c>
      <c r="K24" s="13"/>
    </row>
    <row r="25" spans="1:11" x14ac:dyDescent="0.3">
      <c r="A25" s="9"/>
      <c r="B25" s="10" t="s">
        <v>23</v>
      </c>
      <c r="C25" s="7">
        <v>0.3</v>
      </c>
      <c r="D25" s="7">
        <v>0.31</v>
      </c>
      <c r="E25" s="11"/>
      <c r="F25" s="1"/>
      <c r="G25" s="9"/>
      <c r="H25" s="10" t="s">
        <v>75</v>
      </c>
      <c r="I25" s="7">
        <v>3.5</v>
      </c>
      <c r="J25" s="7">
        <v>4.18</v>
      </c>
      <c r="K25" s="13"/>
    </row>
    <row r="26" spans="1:11" x14ac:dyDescent="0.3">
      <c r="A26" s="9"/>
      <c r="B26" s="10" t="s">
        <v>24</v>
      </c>
      <c r="C26" s="7">
        <v>0.3</v>
      </c>
      <c r="D26" s="7">
        <v>0.31</v>
      </c>
      <c r="E26" s="11"/>
      <c r="F26" s="1"/>
      <c r="G26" s="9"/>
      <c r="H26" s="10" t="s">
        <v>87</v>
      </c>
      <c r="I26" s="7"/>
      <c r="J26" s="7">
        <v>15.4</v>
      </c>
      <c r="K26" s="13"/>
    </row>
    <row r="27" spans="1:11" x14ac:dyDescent="0.3">
      <c r="A27" s="9"/>
      <c r="B27" s="10" t="s">
        <v>25</v>
      </c>
      <c r="C27" s="7">
        <v>0.3</v>
      </c>
      <c r="D27" s="7">
        <v>0.31</v>
      </c>
      <c r="E27" s="11"/>
      <c r="F27" s="1"/>
      <c r="G27" s="9"/>
      <c r="H27" s="10" t="s">
        <v>88</v>
      </c>
      <c r="I27" s="7">
        <v>18</v>
      </c>
      <c r="J27" s="7">
        <v>19.8</v>
      </c>
      <c r="K27" s="13"/>
    </row>
    <row r="28" spans="1:11" x14ac:dyDescent="0.3">
      <c r="A28" s="9"/>
      <c r="B28" s="10" t="s">
        <v>26</v>
      </c>
      <c r="C28" s="7">
        <v>0.3</v>
      </c>
      <c r="D28" s="7">
        <v>0.31</v>
      </c>
      <c r="E28" s="11"/>
      <c r="F28" s="1"/>
      <c r="G28" s="24"/>
      <c r="H28" s="25" t="s">
        <v>91</v>
      </c>
      <c r="I28" s="22">
        <v>21</v>
      </c>
      <c r="J28" s="7">
        <v>30</v>
      </c>
      <c r="K28" s="26"/>
    </row>
    <row r="29" spans="1:11" x14ac:dyDescent="0.3">
      <c r="A29" s="9"/>
      <c r="B29" s="10" t="s">
        <v>27</v>
      </c>
      <c r="C29" s="7">
        <v>0.3</v>
      </c>
      <c r="D29" s="7">
        <v>0.31</v>
      </c>
      <c r="E29" s="11"/>
      <c r="F29" s="1"/>
      <c r="G29" s="37" t="s">
        <v>49</v>
      </c>
      <c r="H29" s="38"/>
      <c r="I29" s="38"/>
      <c r="J29" s="39"/>
      <c r="K29" s="27"/>
    </row>
    <row r="30" spans="1:11" x14ac:dyDescent="0.3">
      <c r="A30" s="9"/>
      <c r="B30" s="10" t="s">
        <v>28</v>
      </c>
      <c r="C30" s="7">
        <v>0.35</v>
      </c>
      <c r="D30" s="7">
        <v>0.31</v>
      </c>
      <c r="E30" s="11"/>
      <c r="F30" s="1"/>
      <c r="G30" s="37" t="s">
        <v>105</v>
      </c>
      <c r="H30" s="38"/>
      <c r="I30" s="38"/>
      <c r="J30" s="39"/>
      <c r="K30" s="13"/>
    </row>
    <row r="31" spans="1:11" x14ac:dyDescent="0.3">
      <c r="A31" s="9"/>
      <c r="B31" s="10" t="s">
        <v>29</v>
      </c>
      <c r="C31" s="7">
        <v>0.3</v>
      </c>
      <c r="D31" s="7">
        <v>0.31</v>
      </c>
      <c r="E31" s="11"/>
      <c r="F31" s="1"/>
      <c r="G31" s="37" t="s">
        <v>116</v>
      </c>
      <c r="H31" s="38"/>
      <c r="I31" s="38"/>
      <c r="J31" s="39"/>
      <c r="K31" s="13"/>
    </row>
    <row r="32" spans="1:11" x14ac:dyDescent="0.3">
      <c r="A32" s="9"/>
      <c r="B32" s="10" t="s">
        <v>30</v>
      </c>
      <c r="C32" s="7">
        <v>0.3</v>
      </c>
      <c r="D32" s="7">
        <v>0.31</v>
      </c>
      <c r="E32" s="11"/>
      <c r="F32" s="1"/>
      <c r="G32" s="37" t="s">
        <v>117</v>
      </c>
      <c r="H32" s="38"/>
      <c r="I32" s="38"/>
      <c r="J32" s="39"/>
      <c r="K32" s="13"/>
    </row>
    <row r="33" spans="1:11" x14ac:dyDescent="0.3">
      <c r="A33" s="9"/>
      <c r="B33" s="10" t="s">
        <v>31</v>
      </c>
      <c r="C33" s="7">
        <v>0.3</v>
      </c>
      <c r="D33" s="7">
        <v>0.31</v>
      </c>
      <c r="E33" s="11"/>
      <c r="F33" s="1"/>
      <c r="G33" s="37" t="s">
        <v>76</v>
      </c>
      <c r="H33" s="38"/>
      <c r="I33" s="38"/>
      <c r="J33" s="39"/>
      <c r="K33" s="14"/>
    </row>
    <row r="34" spans="1:11" x14ac:dyDescent="0.3">
      <c r="A34" s="9"/>
      <c r="B34" s="10" t="s">
        <v>32</v>
      </c>
      <c r="C34" s="7">
        <v>0.35</v>
      </c>
      <c r="D34" s="7">
        <v>0.31</v>
      </c>
      <c r="E34" s="11"/>
      <c r="F34" s="1"/>
      <c r="G34" s="48" t="s">
        <v>112</v>
      </c>
      <c r="H34" s="49"/>
      <c r="I34" s="49"/>
      <c r="J34" s="49"/>
      <c r="K34" s="49"/>
    </row>
    <row r="35" spans="1:11" x14ac:dyDescent="0.3">
      <c r="A35" s="9"/>
      <c r="B35" s="10" t="s">
        <v>33</v>
      </c>
      <c r="C35" s="7">
        <v>0.3</v>
      </c>
      <c r="D35" s="7">
        <v>0.31</v>
      </c>
      <c r="E35" s="11"/>
      <c r="F35" s="1"/>
      <c r="G35" s="44" t="s">
        <v>118</v>
      </c>
      <c r="H35" s="44"/>
      <c r="I35" s="44"/>
      <c r="J35" s="44"/>
      <c r="K35" s="44"/>
    </row>
    <row r="36" spans="1:11" x14ac:dyDescent="0.3">
      <c r="A36" s="9"/>
      <c r="B36" s="10" t="s">
        <v>34</v>
      </c>
      <c r="C36" s="7">
        <v>0.3</v>
      </c>
      <c r="D36" s="7">
        <v>0.31</v>
      </c>
      <c r="E36" s="11"/>
      <c r="F36" s="1"/>
      <c r="G36" s="44" t="s">
        <v>119</v>
      </c>
      <c r="H36" s="45"/>
      <c r="I36" s="45"/>
      <c r="J36" s="45"/>
      <c r="K36" s="45"/>
    </row>
    <row r="37" spans="1:11" x14ac:dyDescent="0.3">
      <c r="A37" s="9"/>
      <c r="B37" s="10" t="s">
        <v>66</v>
      </c>
      <c r="C37" s="7">
        <v>0.35</v>
      </c>
      <c r="D37" s="7">
        <v>0.31</v>
      </c>
      <c r="E37" s="11"/>
      <c r="F37" s="1"/>
      <c r="G37" s="46" t="s">
        <v>102</v>
      </c>
      <c r="H37" s="46"/>
      <c r="I37" s="46"/>
      <c r="J37" s="46"/>
      <c r="K37" s="46"/>
    </row>
    <row r="38" spans="1:11" x14ac:dyDescent="0.3">
      <c r="A38" s="9"/>
      <c r="B38" s="10" t="s">
        <v>35</v>
      </c>
      <c r="C38" s="7">
        <v>0.3</v>
      </c>
      <c r="D38" s="7">
        <v>0.31</v>
      </c>
      <c r="E38" s="11"/>
      <c r="F38" s="1"/>
      <c r="G38" s="47" t="s">
        <v>113</v>
      </c>
      <c r="H38" s="47"/>
      <c r="I38" s="47"/>
      <c r="J38" s="47"/>
      <c r="K38" s="47"/>
    </row>
    <row r="39" spans="1:11" x14ac:dyDescent="0.3">
      <c r="A39" s="9"/>
      <c r="B39" s="10" t="s">
        <v>36</v>
      </c>
      <c r="C39" s="7">
        <v>0.3</v>
      </c>
      <c r="D39" s="7">
        <v>0.31</v>
      </c>
      <c r="E39" s="11"/>
      <c r="F39" s="1"/>
      <c r="G39" s="1"/>
      <c r="H39" s="42" t="s">
        <v>114</v>
      </c>
      <c r="I39" s="43"/>
      <c r="J39" s="43"/>
      <c r="K39" s="1"/>
    </row>
    <row r="40" spans="1:11" x14ac:dyDescent="0.3">
      <c r="A40" s="9"/>
      <c r="B40" s="10" t="s">
        <v>94</v>
      </c>
      <c r="C40" s="7">
        <v>0.6</v>
      </c>
      <c r="D40" s="7">
        <v>0.6</v>
      </c>
      <c r="E40" s="11"/>
      <c r="F40" s="1"/>
      <c r="G40" s="40" t="s">
        <v>86</v>
      </c>
      <c r="H40" s="41"/>
      <c r="I40" s="41"/>
      <c r="J40" s="41"/>
      <c r="K40" s="41"/>
    </row>
    <row r="41" spans="1:11" x14ac:dyDescent="0.3">
      <c r="A41" s="9"/>
      <c r="B41" s="10" t="s">
        <v>60</v>
      </c>
      <c r="C41" s="7">
        <v>0.3</v>
      </c>
      <c r="D41" s="7">
        <v>0.31</v>
      </c>
      <c r="E41" s="11"/>
      <c r="F41" s="1"/>
      <c r="G41" s="1"/>
      <c r="H41" s="1"/>
      <c r="I41" s="1"/>
      <c r="J41" s="1"/>
      <c r="K41" s="1"/>
    </row>
    <row r="42" spans="1:11" x14ac:dyDescent="0.3">
      <c r="A42" s="9"/>
      <c r="B42" s="10" t="s">
        <v>61</v>
      </c>
      <c r="C42" s="7">
        <v>0.35</v>
      </c>
      <c r="D42" s="7">
        <v>0.31</v>
      </c>
      <c r="E42" s="11"/>
      <c r="F42" s="1"/>
      <c r="G42" s="19" t="s">
        <v>115</v>
      </c>
      <c r="H42" s="18"/>
      <c r="I42" s="19"/>
      <c r="J42" s="19"/>
      <c r="K42" s="18"/>
    </row>
    <row r="43" spans="1:11" x14ac:dyDescent="0.3">
      <c r="A43" s="9"/>
      <c r="B43" s="10" t="s">
        <v>62</v>
      </c>
      <c r="C43" s="7">
        <v>0.5</v>
      </c>
      <c r="D43" s="7">
        <v>0.31</v>
      </c>
      <c r="E43" s="11"/>
      <c r="F43" s="1"/>
      <c r="G43" s="18"/>
      <c r="H43" s="18"/>
      <c r="I43" s="19"/>
      <c r="J43" s="19"/>
      <c r="K43" s="18"/>
    </row>
    <row r="44" spans="1:11" ht="15" thickBot="1" x14ac:dyDescent="0.35">
      <c r="A44" s="9"/>
      <c r="B44" s="10" t="s">
        <v>63</v>
      </c>
      <c r="C44" s="7">
        <v>0.3</v>
      </c>
      <c r="D44" s="7">
        <v>0.31</v>
      </c>
      <c r="E44" s="11"/>
      <c r="F44" s="1"/>
      <c r="G44" s="31" t="s">
        <v>83</v>
      </c>
      <c r="H44" s="30"/>
      <c r="I44" s="31"/>
      <c r="J44" s="31"/>
      <c r="K44" s="30"/>
    </row>
    <row r="45" spans="1:11" x14ac:dyDescent="0.3">
      <c r="A45" s="9"/>
      <c r="B45" s="10" t="s">
        <v>80</v>
      </c>
      <c r="C45" s="7"/>
      <c r="D45" s="7">
        <v>0.31</v>
      </c>
      <c r="E45" s="11"/>
      <c r="F45" s="1"/>
      <c r="G45" s="18"/>
      <c r="H45" s="18"/>
      <c r="I45" s="19"/>
      <c r="J45" s="19"/>
      <c r="K45" s="18"/>
    </row>
    <row r="46" spans="1:11" ht="15" thickBot="1" x14ac:dyDescent="0.35">
      <c r="A46" s="9"/>
      <c r="B46" s="10" t="s">
        <v>90</v>
      </c>
      <c r="C46" s="7">
        <v>0.85</v>
      </c>
      <c r="D46" s="7">
        <v>0.9</v>
      </c>
      <c r="E46" s="11"/>
      <c r="F46" s="1"/>
      <c r="G46" s="31" t="s">
        <v>92</v>
      </c>
      <c r="H46" s="30"/>
      <c r="I46" s="31"/>
      <c r="J46" s="30"/>
      <c r="K46" s="1"/>
    </row>
    <row r="47" spans="1:11" x14ac:dyDescent="0.3">
      <c r="A47" s="9"/>
      <c r="B47" s="10" t="s">
        <v>40</v>
      </c>
      <c r="C47" s="7">
        <v>1</v>
      </c>
      <c r="D47" s="7">
        <f>C47*1.1</f>
        <v>1.1000000000000001</v>
      </c>
      <c r="E47" s="11"/>
      <c r="F47" s="1"/>
      <c r="G47" s="1"/>
      <c r="H47" s="1"/>
      <c r="I47" s="1"/>
      <c r="J47" s="1"/>
      <c r="K47" s="1"/>
    </row>
  </sheetData>
  <mergeCells count="12">
    <mergeCell ref="G35:K35"/>
    <mergeCell ref="G36:K36"/>
    <mergeCell ref="G37:K37"/>
    <mergeCell ref="G38:K38"/>
    <mergeCell ref="H39:J39"/>
    <mergeCell ref="G40:K40"/>
    <mergeCell ref="G29:J29"/>
    <mergeCell ref="G30:J30"/>
    <mergeCell ref="G31:J31"/>
    <mergeCell ref="G32:J32"/>
    <mergeCell ref="G33:J33"/>
    <mergeCell ref="G34:K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showGridLines="0" zoomScaleNormal="100" zoomScalePageLayoutView="80" workbookViewId="0">
      <selection activeCell="C6" sqref="C6"/>
    </sheetView>
  </sheetViews>
  <sheetFormatPr defaultColWidth="9.109375" defaultRowHeight="12" x14ac:dyDescent="0.25"/>
  <cols>
    <col min="1" max="1" width="8.88671875" style="3" customWidth="1"/>
    <col min="2" max="2" width="37.6640625" style="1" bestFit="1" customWidth="1"/>
    <col min="3" max="3" width="9.33203125" style="1" bestFit="1" customWidth="1"/>
    <col min="4" max="4" width="11.6640625" style="4" customWidth="1"/>
    <col min="5" max="5" width="2" style="1" customWidth="1"/>
    <col min="6" max="6" width="8.88671875" style="1" customWidth="1"/>
    <col min="7" max="7" width="34.44140625" style="1" customWidth="1"/>
    <col min="8" max="8" width="9.44140625" style="1" bestFit="1" customWidth="1"/>
    <col min="9" max="9" width="11.6640625" style="1" customWidth="1"/>
    <col min="10" max="16384" width="9.109375" style="1"/>
  </cols>
  <sheetData>
    <row r="1" spans="1:9" s="2" customFormat="1" ht="15.75" customHeight="1" x14ac:dyDescent="0.3">
      <c r="A1" s="5" t="s">
        <v>55</v>
      </c>
      <c r="B1" s="6" t="s">
        <v>0</v>
      </c>
      <c r="C1" s="7" t="s">
        <v>1</v>
      </c>
      <c r="D1" s="8" t="s">
        <v>2</v>
      </c>
      <c r="F1" s="20" t="s">
        <v>55</v>
      </c>
      <c r="G1" s="21" t="s">
        <v>0</v>
      </c>
      <c r="H1" s="22" t="s">
        <v>1</v>
      </c>
      <c r="I1" s="23" t="s">
        <v>2</v>
      </c>
    </row>
    <row r="2" spans="1:9" s="2" customFormat="1" ht="13.5" customHeight="1" x14ac:dyDescent="0.3">
      <c r="A2" s="5"/>
      <c r="B2" s="10" t="s">
        <v>3</v>
      </c>
      <c r="C2" s="7">
        <v>12.5</v>
      </c>
      <c r="D2" s="8"/>
      <c r="F2" s="20"/>
      <c r="G2" s="10" t="s">
        <v>40</v>
      </c>
      <c r="H2" s="7">
        <v>1</v>
      </c>
      <c r="I2" s="23"/>
    </row>
    <row r="3" spans="1:9" ht="12.15" customHeight="1" x14ac:dyDescent="0.25">
      <c r="A3" s="9"/>
      <c r="B3" s="10" t="s">
        <v>4</v>
      </c>
      <c r="C3" s="7">
        <v>10</v>
      </c>
      <c r="D3" s="11"/>
      <c r="F3" s="9"/>
      <c r="G3" s="10" t="s">
        <v>44</v>
      </c>
      <c r="H3" s="7">
        <v>3</v>
      </c>
      <c r="I3" s="13"/>
    </row>
    <row r="4" spans="1:9" ht="12.15" customHeight="1" x14ac:dyDescent="0.25">
      <c r="A4" s="9"/>
      <c r="B4" s="10" t="s">
        <v>5</v>
      </c>
      <c r="C4" s="7">
        <v>10</v>
      </c>
      <c r="D4" s="11"/>
      <c r="F4" s="9"/>
      <c r="G4" s="10" t="s">
        <v>45</v>
      </c>
      <c r="H4" s="7">
        <v>2.5</v>
      </c>
      <c r="I4" s="13"/>
    </row>
    <row r="5" spans="1:9" ht="12.15" customHeight="1" x14ac:dyDescent="0.25">
      <c r="A5" s="9"/>
      <c r="B5" s="10" t="s">
        <v>6</v>
      </c>
      <c r="C5" s="7">
        <v>9.5</v>
      </c>
      <c r="D5" s="11"/>
      <c r="F5" s="9"/>
      <c r="G5" s="10" t="s">
        <v>46</v>
      </c>
      <c r="H5" s="7">
        <v>3</v>
      </c>
      <c r="I5" s="13"/>
    </row>
    <row r="6" spans="1:9" ht="12.15" customHeight="1" x14ac:dyDescent="0.25">
      <c r="A6" s="9"/>
      <c r="B6" s="10" t="s">
        <v>79</v>
      </c>
      <c r="C6" s="7">
        <v>12</v>
      </c>
      <c r="D6" s="11"/>
      <c r="F6" s="9"/>
      <c r="G6" s="10" t="s">
        <v>41</v>
      </c>
      <c r="H6" s="7">
        <v>1.05</v>
      </c>
      <c r="I6" s="11"/>
    </row>
    <row r="7" spans="1:9" ht="12.15" customHeight="1" x14ac:dyDescent="0.25">
      <c r="A7" s="9"/>
      <c r="B7" s="10" t="s">
        <v>7</v>
      </c>
      <c r="C7" s="7">
        <v>11</v>
      </c>
      <c r="D7" s="11"/>
      <c r="F7" s="9"/>
      <c r="G7" s="10" t="s">
        <v>56</v>
      </c>
      <c r="H7" s="7">
        <v>3.5</v>
      </c>
      <c r="I7" s="11"/>
    </row>
    <row r="8" spans="1:9" ht="12.15" customHeight="1" x14ac:dyDescent="0.25">
      <c r="A8" s="9"/>
      <c r="B8" s="10" t="s">
        <v>8</v>
      </c>
      <c r="C8" s="7">
        <v>8</v>
      </c>
      <c r="D8" s="11"/>
      <c r="F8" s="9"/>
      <c r="G8" s="10" t="s">
        <v>42</v>
      </c>
      <c r="H8" s="7">
        <v>3.5</v>
      </c>
      <c r="I8" s="11"/>
    </row>
    <row r="9" spans="1:9" ht="12.15" customHeight="1" x14ac:dyDescent="0.25">
      <c r="A9" s="9"/>
      <c r="B9" s="10" t="s">
        <v>9</v>
      </c>
      <c r="C9" s="7">
        <v>0.85</v>
      </c>
      <c r="D9" s="11"/>
      <c r="F9" s="9"/>
      <c r="G9" s="10" t="s">
        <v>47</v>
      </c>
      <c r="H9" s="7">
        <v>2.25</v>
      </c>
      <c r="I9" s="11"/>
    </row>
    <row r="10" spans="1:9" ht="12.15" customHeight="1" x14ac:dyDescent="0.25">
      <c r="A10" s="9"/>
      <c r="B10" s="10" t="s">
        <v>10</v>
      </c>
      <c r="C10" s="7">
        <v>0.6</v>
      </c>
      <c r="D10" s="11"/>
      <c r="F10" s="9"/>
      <c r="G10" s="10" t="s">
        <v>48</v>
      </c>
      <c r="H10" s="7">
        <v>5</v>
      </c>
      <c r="I10" s="11"/>
    </row>
    <row r="11" spans="1:9" ht="12.15" customHeight="1" x14ac:dyDescent="0.25">
      <c r="A11" s="9"/>
      <c r="B11" s="10" t="s">
        <v>11</v>
      </c>
      <c r="C11" s="7">
        <v>0.6</v>
      </c>
      <c r="D11" s="11"/>
      <c r="F11" s="9"/>
      <c r="G11" s="10" t="s">
        <v>43</v>
      </c>
      <c r="H11" s="7">
        <v>2.25</v>
      </c>
      <c r="I11" s="11"/>
    </row>
    <row r="12" spans="1:9" ht="12.15" customHeight="1" x14ac:dyDescent="0.25">
      <c r="A12" s="9"/>
      <c r="B12" s="10" t="s">
        <v>12</v>
      </c>
      <c r="C12" s="7">
        <v>0.6</v>
      </c>
      <c r="D12" s="11"/>
      <c r="F12" s="54" t="s">
        <v>54</v>
      </c>
      <c r="G12" s="55"/>
      <c r="H12" s="55"/>
      <c r="I12" s="56"/>
    </row>
    <row r="13" spans="1:9" ht="12.15" customHeight="1" x14ac:dyDescent="0.25">
      <c r="A13" s="9"/>
      <c r="B13" s="10" t="s">
        <v>13</v>
      </c>
      <c r="C13" s="7">
        <v>0.6</v>
      </c>
      <c r="D13" s="11"/>
      <c r="F13" s="9"/>
      <c r="G13" s="10" t="s">
        <v>75</v>
      </c>
      <c r="H13" s="7">
        <v>3.5</v>
      </c>
      <c r="I13" s="13"/>
    </row>
    <row r="14" spans="1:9" ht="12.15" customHeight="1" x14ac:dyDescent="0.25">
      <c r="A14" s="9"/>
      <c r="B14" s="10" t="s">
        <v>14</v>
      </c>
      <c r="C14" s="7">
        <v>0.6</v>
      </c>
      <c r="D14" s="11"/>
      <c r="F14" s="9"/>
      <c r="G14" s="10" t="s">
        <v>75</v>
      </c>
      <c r="H14" s="7">
        <v>3.5</v>
      </c>
      <c r="I14" s="13"/>
    </row>
    <row r="15" spans="1:9" ht="12.15" customHeight="1" x14ac:dyDescent="0.25">
      <c r="A15" s="9"/>
      <c r="B15" s="10" t="s">
        <v>15</v>
      </c>
      <c r="C15" s="7">
        <v>0.6</v>
      </c>
      <c r="D15" s="11"/>
      <c r="F15" s="9"/>
      <c r="G15" s="10" t="s">
        <v>75</v>
      </c>
      <c r="H15" s="7">
        <v>3.5</v>
      </c>
      <c r="I15" s="13"/>
    </row>
    <row r="16" spans="1:9" ht="12.15" customHeight="1" x14ac:dyDescent="0.25">
      <c r="A16" s="9"/>
      <c r="B16" s="10" t="s">
        <v>16</v>
      </c>
      <c r="C16" s="7">
        <v>0.6</v>
      </c>
      <c r="D16" s="11"/>
      <c r="F16" s="9"/>
      <c r="G16" s="10" t="s">
        <v>75</v>
      </c>
      <c r="H16" s="7">
        <v>3.5</v>
      </c>
      <c r="I16" s="13"/>
    </row>
    <row r="17" spans="1:9" ht="12.15" customHeight="1" x14ac:dyDescent="0.25">
      <c r="A17" s="9"/>
      <c r="B17" s="10" t="s">
        <v>17</v>
      </c>
      <c r="C17" s="7">
        <v>0.6</v>
      </c>
      <c r="D17" s="11"/>
      <c r="F17" s="9"/>
      <c r="G17" s="10" t="s">
        <v>75</v>
      </c>
      <c r="H17" s="7">
        <v>3.5</v>
      </c>
      <c r="I17" s="13"/>
    </row>
    <row r="18" spans="1:9" ht="12.15" customHeight="1" x14ac:dyDescent="0.25">
      <c r="A18" s="9"/>
      <c r="B18" s="10" t="s">
        <v>18</v>
      </c>
      <c r="C18" s="7">
        <v>0.6</v>
      </c>
      <c r="D18" s="11"/>
      <c r="F18" s="9"/>
      <c r="G18" s="10" t="s">
        <v>75</v>
      </c>
      <c r="H18" s="7">
        <v>3.5</v>
      </c>
      <c r="I18" s="13"/>
    </row>
    <row r="19" spans="1:9" ht="12.15" customHeight="1" x14ac:dyDescent="0.25">
      <c r="A19" s="9"/>
      <c r="B19" s="10" t="s">
        <v>65</v>
      </c>
      <c r="C19" s="7">
        <v>2</v>
      </c>
      <c r="D19" s="13"/>
      <c r="F19" s="9"/>
      <c r="G19" s="10"/>
      <c r="H19" s="7"/>
      <c r="I19" s="13"/>
    </row>
    <row r="20" spans="1:9" ht="12.15" customHeight="1" x14ac:dyDescent="0.25">
      <c r="A20" s="12"/>
      <c r="B20" s="15" t="s">
        <v>19</v>
      </c>
      <c r="C20" s="16">
        <v>0.3</v>
      </c>
      <c r="D20" s="17"/>
      <c r="F20" s="9"/>
      <c r="G20" s="10" t="s">
        <v>53</v>
      </c>
      <c r="H20" s="7">
        <v>18</v>
      </c>
      <c r="I20" s="13"/>
    </row>
    <row r="21" spans="1:9" ht="12.15" customHeight="1" x14ac:dyDescent="0.25">
      <c r="A21" s="9"/>
      <c r="B21" s="10" t="s">
        <v>20</v>
      </c>
      <c r="C21" s="7">
        <v>0.35</v>
      </c>
      <c r="D21" s="11"/>
      <c r="F21" s="24"/>
      <c r="G21" s="25" t="s">
        <v>52</v>
      </c>
      <c r="H21" s="22">
        <v>21</v>
      </c>
      <c r="I21" s="26"/>
    </row>
    <row r="22" spans="1:9" ht="12.15" customHeight="1" x14ac:dyDescent="0.25">
      <c r="A22" s="9"/>
      <c r="B22" s="10" t="s">
        <v>21</v>
      </c>
      <c r="C22" s="7">
        <v>0.3</v>
      </c>
      <c r="D22" s="11"/>
      <c r="F22" s="51" t="s">
        <v>49</v>
      </c>
      <c r="G22" s="52"/>
      <c r="H22" s="53"/>
      <c r="I22" s="27"/>
    </row>
    <row r="23" spans="1:9" ht="12.15" customHeight="1" x14ac:dyDescent="0.25">
      <c r="A23" s="9"/>
      <c r="B23" s="10" t="s">
        <v>22</v>
      </c>
      <c r="C23" s="7">
        <v>0.3</v>
      </c>
      <c r="D23" s="11"/>
      <c r="F23" s="37" t="s">
        <v>64</v>
      </c>
      <c r="G23" s="38"/>
      <c r="H23" s="39"/>
      <c r="I23" s="13"/>
    </row>
    <row r="24" spans="1:9" ht="12.15" customHeight="1" x14ac:dyDescent="0.25">
      <c r="A24" s="9"/>
      <c r="B24" s="10" t="s">
        <v>23</v>
      </c>
      <c r="C24" s="7">
        <v>0.3</v>
      </c>
      <c r="D24" s="11"/>
      <c r="F24" s="37" t="s">
        <v>50</v>
      </c>
      <c r="G24" s="38"/>
      <c r="H24" s="39"/>
      <c r="I24" s="13"/>
    </row>
    <row r="25" spans="1:9" ht="12.15" customHeight="1" x14ac:dyDescent="0.25">
      <c r="A25" s="9"/>
      <c r="B25" s="10" t="s">
        <v>24</v>
      </c>
      <c r="C25" s="7">
        <v>0.3</v>
      </c>
      <c r="D25" s="11"/>
      <c r="F25" s="57"/>
      <c r="G25" s="57"/>
      <c r="H25" s="57"/>
      <c r="I25" s="13"/>
    </row>
    <row r="26" spans="1:9" ht="12.15" customHeight="1" x14ac:dyDescent="0.25">
      <c r="A26" s="9"/>
      <c r="B26" s="10" t="s">
        <v>25</v>
      </c>
      <c r="C26" s="7">
        <v>0.3</v>
      </c>
      <c r="D26" s="11"/>
      <c r="F26" s="37" t="s">
        <v>76</v>
      </c>
      <c r="G26" s="38"/>
      <c r="H26" s="39"/>
      <c r="I26" s="14"/>
    </row>
    <row r="27" spans="1:9" ht="12.15" customHeight="1" x14ac:dyDescent="0.25">
      <c r="A27" s="9"/>
      <c r="B27" s="10" t="s">
        <v>26</v>
      </c>
      <c r="C27" s="7">
        <v>0.3</v>
      </c>
      <c r="D27" s="11"/>
    </row>
    <row r="28" spans="1:9" ht="12.15" customHeight="1" x14ac:dyDescent="0.25">
      <c r="A28" s="9"/>
      <c r="B28" s="10" t="s">
        <v>27</v>
      </c>
      <c r="C28" s="7">
        <v>0.3</v>
      </c>
      <c r="D28" s="11"/>
      <c r="F28" s="46" t="s">
        <v>77</v>
      </c>
      <c r="G28" s="46"/>
      <c r="H28" s="46"/>
      <c r="I28" s="46"/>
    </row>
    <row r="29" spans="1:9" ht="12.15" customHeight="1" x14ac:dyDescent="0.25">
      <c r="A29" s="9"/>
      <c r="B29" s="10" t="s">
        <v>28</v>
      </c>
      <c r="C29" s="7">
        <v>0.35</v>
      </c>
      <c r="D29" s="11"/>
      <c r="F29" s="29"/>
      <c r="G29" s="29"/>
      <c r="H29" s="29"/>
      <c r="I29" s="29"/>
    </row>
    <row r="30" spans="1:9" ht="12.15" customHeight="1" x14ac:dyDescent="0.25">
      <c r="A30" s="9"/>
      <c r="B30" s="10" t="s">
        <v>29</v>
      </c>
      <c r="C30" s="7">
        <v>0.3</v>
      </c>
      <c r="D30" s="11"/>
      <c r="F30" s="50" t="s">
        <v>67</v>
      </c>
      <c r="G30" s="50"/>
      <c r="H30" s="50"/>
      <c r="I30" s="50"/>
    </row>
    <row r="31" spans="1:9" ht="12.15" customHeight="1" x14ac:dyDescent="0.25">
      <c r="A31" s="9"/>
      <c r="B31" s="10" t="s">
        <v>30</v>
      </c>
      <c r="C31" s="7">
        <v>0.3</v>
      </c>
      <c r="D31" s="11"/>
      <c r="F31" s="50" t="s">
        <v>68</v>
      </c>
      <c r="G31" s="50"/>
      <c r="H31" s="50"/>
      <c r="I31" s="50"/>
    </row>
    <row r="32" spans="1:9" ht="12.15" customHeight="1" x14ac:dyDescent="0.25">
      <c r="A32" s="9"/>
      <c r="B32" s="10" t="s">
        <v>31</v>
      </c>
      <c r="C32" s="7">
        <v>0.3</v>
      </c>
      <c r="D32" s="11"/>
      <c r="F32" s="50" t="s">
        <v>58</v>
      </c>
      <c r="G32" s="50"/>
      <c r="H32" s="50"/>
      <c r="I32" s="50"/>
    </row>
    <row r="33" spans="1:9" ht="12.15" customHeight="1" x14ac:dyDescent="0.25">
      <c r="A33" s="9"/>
      <c r="B33" s="10" t="s">
        <v>32</v>
      </c>
      <c r="C33" s="7">
        <v>0.35</v>
      </c>
      <c r="D33" s="11"/>
      <c r="F33" s="50" t="s">
        <v>57</v>
      </c>
      <c r="G33" s="50"/>
      <c r="H33" s="50"/>
      <c r="I33" s="50"/>
    </row>
    <row r="34" spans="1:9" ht="12.15" customHeight="1" x14ac:dyDescent="0.25">
      <c r="A34" s="9"/>
      <c r="B34" s="10" t="s">
        <v>33</v>
      </c>
      <c r="C34" s="7">
        <v>0.3</v>
      </c>
      <c r="D34" s="11"/>
      <c r="F34" s="50" t="s">
        <v>69</v>
      </c>
      <c r="G34" s="50"/>
      <c r="H34" s="50"/>
      <c r="I34" s="50"/>
    </row>
    <row r="35" spans="1:9" ht="12.15" customHeight="1" x14ac:dyDescent="0.25">
      <c r="A35" s="9"/>
      <c r="B35" s="10" t="s">
        <v>34</v>
      </c>
      <c r="C35" s="7">
        <v>0.3</v>
      </c>
      <c r="D35" s="11"/>
      <c r="F35" s="50" t="s">
        <v>51</v>
      </c>
      <c r="G35" s="50"/>
      <c r="H35" s="50"/>
      <c r="I35" s="50"/>
    </row>
    <row r="36" spans="1:9" ht="12.15" customHeight="1" x14ac:dyDescent="0.25">
      <c r="A36" s="9"/>
      <c r="B36" s="10" t="s">
        <v>66</v>
      </c>
      <c r="C36" s="7">
        <v>0.35</v>
      </c>
      <c r="D36" s="11"/>
      <c r="F36" s="28"/>
    </row>
    <row r="37" spans="1:9" ht="12.15" customHeight="1" x14ac:dyDescent="0.25">
      <c r="A37" s="9"/>
      <c r="B37" s="10" t="s">
        <v>35</v>
      </c>
      <c r="C37" s="7">
        <v>0.3</v>
      </c>
      <c r="D37" s="11"/>
      <c r="F37" s="50" t="s">
        <v>78</v>
      </c>
      <c r="G37" s="50"/>
      <c r="H37" s="50"/>
      <c r="I37" s="50"/>
    </row>
    <row r="38" spans="1:9" ht="12.15" customHeight="1" x14ac:dyDescent="0.25">
      <c r="A38" s="9"/>
      <c r="B38" s="10" t="s">
        <v>36</v>
      </c>
      <c r="C38" s="7">
        <v>0.3</v>
      </c>
      <c r="D38" s="11"/>
      <c r="G38" s="18"/>
      <c r="H38" s="18"/>
      <c r="I38" s="18"/>
    </row>
    <row r="39" spans="1:9" ht="12.15" customHeight="1" x14ac:dyDescent="0.25">
      <c r="A39" s="9"/>
      <c r="B39" s="10" t="s">
        <v>59</v>
      </c>
      <c r="C39" s="7">
        <v>0.6</v>
      </c>
      <c r="D39" s="11"/>
      <c r="F39" s="19" t="s">
        <v>70</v>
      </c>
      <c r="G39" s="18"/>
      <c r="H39" s="19"/>
      <c r="I39" s="18"/>
    </row>
    <row r="40" spans="1:9" ht="12.15" customHeight="1" x14ac:dyDescent="0.25">
      <c r="A40" s="9"/>
      <c r="B40" s="10" t="s">
        <v>60</v>
      </c>
      <c r="C40" s="7">
        <v>0.3</v>
      </c>
      <c r="D40" s="11"/>
      <c r="F40" s="18"/>
      <c r="G40" s="18"/>
      <c r="H40" s="19"/>
      <c r="I40" s="18"/>
    </row>
    <row r="41" spans="1:9" ht="12.15" customHeight="1" x14ac:dyDescent="0.25">
      <c r="A41" s="9"/>
      <c r="B41" s="10" t="s">
        <v>61</v>
      </c>
      <c r="C41" s="7">
        <v>0.35</v>
      </c>
      <c r="D41" s="11"/>
      <c r="F41" s="19" t="s">
        <v>71</v>
      </c>
      <c r="G41" s="18"/>
      <c r="H41" s="19"/>
      <c r="I41" s="18"/>
    </row>
    <row r="42" spans="1:9" ht="12.15" customHeight="1" x14ac:dyDescent="0.25">
      <c r="A42" s="9"/>
      <c r="B42" s="10" t="s">
        <v>62</v>
      </c>
      <c r="C42" s="7">
        <v>0.5</v>
      </c>
      <c r="D42" s="11"/>
      <c r="F42" s="18"/>
      <c r="G42" s="18"/>
      <c r="H42" s="19"/>
      <c r="I42" s="18"/>
    </row>
    <row r="43" spans="1:9" ht="12.15" customHeight="1" x14ac:dyDescent="0.25">
      <c r="A43" s="9"/>
      <c r="B43" s="10" t="s">
        <v>63</v>
      </c>
      <c r="C43" s="7">
        <v>0.3</v>
      </c>
      <c r="D43" s="11"/>
      <c r="F43" s="18" t="s">
        <v>72</v>
      </c>
      <c r="G43" s="18"/>
      <c r="H43" s="19"/>
      <c r="I43" s="18"/>
    </row>
    <row r="44" spans="1:9" ht="12.15" customHeight="1" x14ac:dyDescent="0.25">
      <c r="A44" s="9"/>
      <c r="B44" s="10" t="s">
        <v>39</v>
      </c>
      <c r="C44" s="7">
        <v>0.85</v>
      </c>
      <c r="D44" s="11"/>
      <c r="F44" s="18"/>
      <c r="G44" s="18"/>
      <c r="H44" s="19"/>
      <c r="I44" s="18"/>
    </row>
    <row r="45" spans="1:9" ht="12.15" customHeight="1" x14ac:dyDescent="0.25">
      <c r="A45" s="9"/>
      <c r="B45" s="10" t="s">
        <v>38</v>
      </c>
      <c r="C45" s="7">
        <v>0.4</v>
      </c>
      <c r="D45" s="11"/>
      <c r="F45" s="19" t="s">
        <v>73</v>
      </c>
      <c r="G45" s="18"/>
      <c r="H45" s="19"/>
      <c r="I45" s="18"/>
    </row>
    <row r="46" spans="1:9" ht="12.15" customHeight="1" x14ac:dyDescent="0.25">
      <c r="A46" s="9"/>
      <c r="B46" s="10" t="s">
        <v>37</v>
      </c>
      <c r="C46" s="7">
        <v>0.45</v>
      </c>
      <c r="D46" s="11"/>
      <c r="F46" s="18"/>
      <c r="G46" s="18"/>
      <c r="H46" s="18"/>
      <c r="I46" s="18"/>
    </row>
    <row r="47" spans="1:9" ht="12.15" customHeight="1" x14ac:dyDescent="0.25">
      <c r="A47" s="9"/>
      <c r="B47" s="10" t="s">
        <v>40</v>
      </c>
      <c r="C47" s="7">
        <v>1</v>
      </c>
      <c r="D47" s="11"/>
      <c r="F47" s="19" t="s">
        <v>74</v>
      </c>
      <c r="G47" s="18"/>
      <c r="H47" s="18"/>
      <c r="I47" s="18"/>
    </row>
    <row r="48" spans="1:9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</row>
  </sheetData>
  <sortState xmlns:xlrd2="http://schemas.microsoft.com/office/spreadsheetml/2017/richdata2" ref="B63:C81">
    <sortCondition ref="B63:B81"/>
  </sortState>
  <mergeCells count="14">
    <mergeCell ref="F24:H24"/>
    <mergeCell ref="F22:H22"/>
    <mergeCell ref="F12:I12"/>
    <mergeCell ref="F23:H23"/>
    <mergeCell ref="F26:H26"/>
    <mergeCell ref="F25:H25"/>
    <mergeCell ref="F28:I28"/>
    <mergeCell ref="F37:I37"/>
    <mergeCell ref="F35:I35"/>
    <mergeCell ref="F34:I34"/>
    <mergeCell ref="F33:I33"/>
    <mergeCell ref="F32:I32"/>
    <mergeCell ref="F31:I31"/>
    <mergeCell ref="F30:I30"/>
  </mergeCells>
  <printOptions horizontalCentered="1" verticalCentered="1"/>
  <pageMargins left="0.2" right="0.2" top="0.4" bottom="0.2" header="0.2" footer="0"/>
  <pageSetup scale="97" orientation="landscape" r:id="rId1"/>
  <headerFooter>
    <oddHeader>&amp;CUMSO of Narcotics of Anonymous Essentials Order Form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Sheet1</vt:lpstr>
      <vt:lpstr>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Patricia Kelly</cp:lastModifiedBy>
  <cp:lastPrinted>2025-07-24T13:21:35Z</cp:lastPrinted>
  <dcterms:created xsi:type="dcterms:W3CDTF">2013-10-13T18:35:49Z</dcterms:created>
  <dcterms:modified xsi:type="dcterms:W3CDTF">2026-01-22T03:23:51Z</dcterms:modified>
</cp:coreProperties>
</file>