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480" yWindow="120" windowWidth="17496" windowHeight="11016"/>
  </bookViews>
  <sheets>
    <sheet name="Sheet1" sheetId="1" r:id="rId1"/>
  </sheets>
  <definedNames>
    <definedName name="_xlnm.Print_Area" localSheetId="0">Sheet1!$A$1:$M$110</definedName>
  </definedNames>
  <calcPr calcId="125725"/>
</workbook>
</file>

<file path=xl/calcChain.xml><?xml version="1.0" encoding="utf-8"?>
<calcChain xmlns="http://schemas.openxmlformats.org/spreadsheetml/2006/main">
  <c r="B110" i="1"/>
  <c r="N110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104"/>
  <c r="X105"/>
  <c r="X106"/>
  <c r="X57"/>
  <c r="X3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2"/>
  <c r="X54" s="1"/>
  <c r="X107" s="1"/>
  <c r="D109"/>
  <c r="E109"/>
  <c r="F109"/>
  <c r="G109"/>
  <c r="H109"/>
  <c r="I109"/>
  <c r="J109"/>
  <c r="K109"/>
  <c r="C109"/>
  <c r="L54" l="1"/>
  <c r="X110"/>
  <c r="X108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4"/>
  <c r="T105"/>
  <c r="T106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Q79"/>
  <c r="Q80"/>
  <c r="Q81"/>
  <c r="Q82"/>
  <c r="Q83"/>
  <c r="Q84"/>
  <c r="Q85"/>
  <c r="Q86"/>
  <c r="Q87"/>
  <c r="Q88"/>
  <c r="Q89"/>
  <c r="Q90"/>
  <c r="Q91"/>
  <c r="Q92"/>
  <c r="Q93"/>
  <c r="Q94"/>
  <c r="Q95"/>
  <c r="Q96"/>
  <c r="Q97"/>
  <c r="Q98"/>
  <c r="Q99"/>
  <c r="Q100"/>
  <c r="Q101"/>
  <c r="Q102"/>
  <c r="Q103"/>
  <c r="Q104"/>
  <c r="Q105"/>
  <c r="Q106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P79"/>
  <c r="P80"/>
  <c r="P81"/>
  <c r="P82"/>
  <c r="P83"/>
  <c r="P84"/>
  <c r="P85"/>
  <c r="P86"/>
  <c r="P87"/>
  <c r="P88"/>
  <c r="P89"/>
  <c r="P90"/>
  <c r="P91"/>
  <c r="P92"/>
  <c r="P93"/>
  <c r="P94"/>
  <c r="P95"/>
  <c r="P96"/>
  <c r="P97"/>
  <c r="P98"/>
  <c r="P99"/>
  <c r="P100"/>
  <c r="P101"/>
  <c r="P102"/>
  <c r="P103"/>
  <c r="P104"/>
  <c r="P105"/>
  <c r="P106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O57"/>
  <c r="P57"/>
  <c r="Q57"/>
  <c r="R57"/>
  <c r="S57"/>
  <c r="T57"/>
  <c r="U57"/>
  <c r="V57"/>
  <c r="W57"/>
  <c r="N57"/>
  <c r="W3"/>
  <c r="W4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2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2"/>
  <c r="T3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2"/>
  <c r="S3"/>
  <c r="S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2"/>
  <c r="R3"/>
  <c r="R4"/>
  <c r="R5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2"/>
  <c r="Q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2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2"/>
  <c r="T54" l="1"/>
  <c r="U54"/>
  <c r="W54"/>
  <c r="N54"/>
  <c r="V54"/>
  <c r="S54"/>
  <c r="R54"/>
  <c r="Q54"/>
  <c r="P54"/>
  <c r="O54"/>
  <c r="Q107" l="1"/>
  <c r="E54"/>
  <c r="N107"/>
  <c r="B54"/>
  <c r="P107"/>
  <c r="D54"/>
  <c r="V107"/>
  <c r="J54"/>
  <c r="T107"/>
  <c r="H54"/>
  <c r="O107"/>
  <c r="C54"/>
  <c r="S107"/>
  <c r="G54"/>
  <c r="U107"/>
  <c r="I54"/>
  <c r="R107"/>
  <c r="F54"/>
  <c r="W107"/>
  <c r="K54"/>
  <c r="V108"/>
  <c r="J107"/>
  <c r="R108" l="1"/>
  <c r="F107"/>
  <c r="S108"/>
  <c r="G107"/>
  <c r="H107"/>
  <c r="T108"/>
  <c r="H108" s="1"/>
  <c r="P108"/>
  <c r="D107"/>
  <c r="Q108"/>
  <c r="E108" s="1"/>
  <c r="E107"/>
  <c r="K107"/>
  <c r="W108"/>
  <c r="I107"/>
  <c r="U108"/>
  <c r="O108"/>
  <c r="C107"/>
  <c r="N108"/>
  <c r="B108" s="1"/>
  <c r="B107"/>
  <c r="V110"/>
  <c r="J108"/>
  <c r="J110" s="1"/>
  <c r="L107"/>
  <c r="L108"/>
  <c r="L109"/>
  <c r="L110" l="1"/>
  <c r="U110"/>
  <c r="I108"/>
  <c r="S110"/>
  <c r="G108"/>
  <c r="G110" s="1"/>
  <c r="O110"/>
  <c r="C108"/>
  <c r="C110" s="1"/>
  <c r="D108"/>
  <c r="P110"/>
  <c r="W110"/>
  <c r="K108"/>
  <c r="K110" s="1"/>
  <c r="R110"/>
  <c r="F108"/>
  <c r="F110" s="1"/>
  <c r="I110"/>
  <c r="E110"/>
  <c r="T110"/>
  <c r="Q110"/>
  <c r="D110"/>
  <c r="H110"/>
  <c r="Y110" l="1"/>
  <c r="M107" s="1"/>
</calcChain>
</file>

<file path=xl/sharedStrings.xml><?xml version="1.0" encoding="utf-8"?>
<sst xmlns="http://schemas.openxmlformats.org/spreadsheetml/2006/main" count="142" uniqueCount="123">
  <si>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</si>
  <si>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</si>
  <si>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</si>
  <si>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</si>
  <si>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</si>
  <si>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</si>
  <si>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</si>
  <si>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</si>
  <si>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</si>
  <si>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</si>
  <si>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</si>
  <si>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</si>
  <si>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</si>
  <si>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</si>
  <si>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</si>
  <si>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</si>
  <si>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</si>
  <si>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</si>
  <si>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</si>
  <si>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</si>
  <si>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</si>
  <si>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</si>
  <si>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</si>
  <si>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</si>
  <si>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</si>
  <si>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</si>
  <si>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</si>
  <si>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</si>
  <si>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</si>
  <si>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</si>
  <si>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</si>
  <si>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</si>
  <si>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</si>
  <si>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</si>
  <si>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</si>
  <si>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</si>
  <si>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</si>
  <si>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</si>
  <si>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</si>
  <si>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</si>
  <si>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</si>
  <si>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A Guide to Local Services in NA</t>
  </si>
  <si>
    <t>H&amp;I handbook with audio cd</t>
  </si>
  <si>
    <t>Public Relations Handbook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</si>
  <si>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</si>
  <si>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</si>
  <si>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</si>
  <si>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</si>
  <si>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</si>
  <si>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2011 Membership Survey</t>
  </si>
  <si>
    <t>Group Readings Wallet Cards (set of 15)</t>
  </si>
  <si>
    <t>Public Relations Folder</t>
  </si>
  <si>
    <t>Metal Keytags</t>
  </si>
  <si>
    <t>Bookcover: Step Working Guide</t>
  </si>
  <si>
    <t>Bracelet: Surrender to Win</t>
  </si>
  <si>
    <t>Recovery Cards</t>
  </si>
  <si>
    <t>Mini Books: Basic Text 6th Edition</t>
  </si>
  <si>
    <t>Gift Edition: Sponsorship</t>
  </si>
  <si>
    <t>Gift Edition: Basic Text</t>
  </si>
  <si>
    <t>Double Bookcover</t>
  </si>
  <si>
    <t>Recovery Scarve</t>
  </si>
  <si>
    <t>Recovery Stone</t>
  </si>
  <si>
    <t>Recovery Button</t>
  </si>
  <si>
    <t>#24  Self support in NA</t>
  </si>
  <si>
    <t>#26  Accessibility, Additional needs</t>
  </si>
  <si>
    <t>#27  For the parents of young addicts</t>
  </si>
  <si>
    <t>#28  Funding NA Services</t>
  </si>
  <si>
    <t>Bookcover: L. Clean, B. Text, It Works</t>
  </si>
  <si>
    <t>Bookcover: Mini Basic, Mini JFT</t>
  </si>
  <si>
    <t>Gift Edition: It Works, &amp; JFT</t>
  </si>
  <si>
    <t>Limited Edition: L. Clean, JFT, It Works</t>
  </si>
  <si>
    <t>Mini Books: JFT &amp; It Works</t>
  </si>
  <si>
    <t>Mugs</t>
  </si>
  <si>
    <t>Journal: Brown &amp; Black, B. Text Blue</t>
  </si>
  <si>
    <t>NA: A Resource in Your Community</t>
  </si>
  <si>
    <t>#21  The Loner Staying Clean in Isolation</t>
  </si>
  <si>
    <t>Specialty Keytags: 25/30yr, Dec/Dec's</t>
  </si>
  <si>
    <t>Total Sales</t>
  </si>
  <si>
    <t>1 Yr  Bronze Medallion</t>
  </si>
  <si>
    <t>2 Yr  Bronze Medallion</t>
  </si>
  <si>
    <t>3 Yr  Bronze Medallion</t>
  </si>
  <si>
    <t>4 Yr  Bronze Medallion</t>
  </si>
  <si>
    <t>5 Yr  Bronze Medallion</t>
  </si>
  <si>
    <t>6 Yr  Bronze Medallion</t>
  </si>
  <si>
    <t>7 Yr  Bronze Medallion</t>
  </si>
  <si>
    <t>8 Yr  Bronze Medallion</t>
  </si>
  <si>
    <t>9 Yr  Bronze Medallion</t>
  </si>
  <si>
    <t>10 Yr  Bronze Medallion</t>
  </si>
  <si>
    <t>11 Yr  Bronze Medallion</t>
  </si>
  <si>
    <t>12 Yr  Bronze Medallion</t>
  </si>
  <si>
    <t>13 Yr  Bronze Medallion</t>
  </si>
  <si>
    <t>14 Yr  Bronze Medallion</t>
  </si>
  <si>
    <t>15 Yr  Bronze Medallion</t>
  </si>
  <si>
    <t>16 Yr  Bronze Medallion</t>
  </si>
  <si>
    <t>17 Yr  Bronze Medallion</t>
  </si>
  <si>
    <t>18 Yr  Bronze Medallion</t>
  </si>
  <si>
    <t>19 Yr  Bronze Medallion</t>
  </si>
  <si>
    <t>20 Yr  Bronze Medallion</t>
  </si>
  <si>
    <t>21 Yr  Bronze Medallion</t>
  </si>
  <si>
    <t>22 Yr  Bronze Medallion</t>
  </si>
  <si>
    <t>18 Mo Bronze Medallion</t>
  </si>
  <si>
    <t>Tax Added 7.7%</t>
  </si>
  <si>
    <t>Subtotal</t>
  </si>
  <si>
    <t>Donation Area</t>
  </si>
  <si>
    <t>25 Yr / 26 Yr / 27 Yr / 28 Yr / 29 Yr</t>
  </si>
  <si>
    <t>30 Yr / 31 Yr / 32 Yr / 33 Yr / 34 Yr</t>
  </si>
  <si>
    <t>35 Yr / 36 Yr / 37 Yr / 38 Yr / 39 Yr</t>
  </si>
  <si>
    <t>Ties That Bind Us</t>
  </si>
  <si>
    <t>Peace of Mind</t>
  </si>
  <si>
    <t>NA Day</t>
  </si>
  <si>
    <t>Step by Step</t>
  </si>
  <si>
    <t>NA 101</t>
  </si>
  <si>
    <t>Addicts in Recovery</t>
  </si>
  <si>
    <t>Round Robin</t>
  </si>
  <si>
    <t>Freebirds</t>
  </si>
  <si>
    <t>H&amp;I Outreach</t>
  </si>
  <si>
    <t>Woodbury Freebirds</t>
  </si>
  <si>
    <t>Never Alone</t>
  </si>
  <si>
    <t>AV Basic Text</t>
  </si>
  <si>
    <t>TNT</t>
  </si>
  <si>
    <t>No Name NA</t>
  </si>
  <si>
    <t xml:space="preserve">Page One Subtotals: </t>
  </si>
  <si>
    <t>Month: December 2014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</si>
</sst>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omic Sans MS"/>
      <family val="4"/>
    </font>
    <font>
      <sz val="9"/>
      <color theme="1"/>
      <name val="Calibri"/>
      <family val="2"/>
      <scheme val="minor"/>
    </font>
    <font>
      <b/>
      <sz val="10"/>
      <name val="Comic Sans MS"/>
      <family val="4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6"/>
      <name val="Comic Sans MS"/>
      <family val="4"/>
    </font>
    <font>
      <b/>
      <sz val="9"/>
      <color theme="1"/>
      <name val="Comic Sans MS"/>
      <family val="4"/>
    </font>
    <font>
      <b/>
      <sz val="16"/>
      <name val="Comic Sans MS"/>
      <family val="4"/>
    </font>
    <font>
      <b/>
      <sz val="12"/>
      <name val="Comic Sans MS"/>
      <family val="4"/>
    </font>
    <font>
      <b/>
      <sz val="9"/>
      <color theme="1"/>
      <name val="Calibri"/>
      <family val="2"/>
      <scheme val="minor"/>
    </font>
    <font>
      <b/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5" fillId="0" borderId="0" xfId="0" applyFont="1"/>
    <xf numFmtId="0" fontId="9" fillId="0" borderId="9" xfId="0" applyFont="1" applyBorder="1" applyAlignment="1">
      <alignment horizontal="right"/>
    </xf>
    <xf numFmtId="0" fontId="9" fillId="0" borderId="14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" fillId="0" borderId="0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 shrinkToFit="1"/>
    </xf>
    <xf numFmtId="0" fontId="2" fillId="0" borderId="14" xfId="1" applyFont="1" applyBorder="1" applyAlignment="1">
      <alignment horizontal="left" vertical="center" shrinkToFit="1"/>
    </xf>
    <xf numFmtId="0" fontId="2" fillId="0" borderId="10" xfId="1" applyFont="1" applyBorder="1" applyAlignment="1">
      <alignment horizontal="left" vertical="center" shrinkToFit="1"/>
    </xf>
    <xf numFmtId="0" fontId="2" fillId="0" borderId="9" xfId="1" applyFont="1" applyBorder="1" applyAlignment="1">
      <alignment horizontal="left" vertical="center"/>
    </xf>
    <xf numFmtId="0" fontId="4" fillId="0" borderId="13" xfId="1" applyFont="1" applyBorder="1" applyAlignment="1">
      <alignment horizontal="center" vertical="center" wrapText="1"/>
    </xf>
    <xf numFmtId="43" fontId="2" fillId="0" borderId="19" xfId="1" applyNumberFormat="1" applyFont="1" applyBorder="1" applyAlignment="1">
      <alignment horizontal="center" vertical="center"/>
    </xf>
    <xf numFmtId="43" fontId="2" fillId="0" borderId="6" xfId="1" applyNumberFormat="1" applyFont="1" applyBorder="1" applyAlignment="1">
      <alignment horizontal="center" vertical="center"/>
    </xf>
    <xf numFmtId="43" fontId="2" fillId="0" borderId="6" xfId="1" applyNumberFormat="1" applyFont="1" applyBorder="1" applyAlignment="1">
      <alignment horizontal="left" vertical="center"/>
    </xf>
    <xf numFmtId="43" fontId="2" fillId="0" borderId="20" xfId="1" applyNumberFormat="1" applyFont="1" applyBorder="1" applyAlignment="1">
      <alignment horizontal="center" vertical="center"/>
    </xf>
    <xf numFmtId="43" fontId="2" fillId="0" borderId="22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right" vertical="center"/>
    </xf>
    <xf numFmtId="0" fontId="2" fillId="0" borderId="7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17" fontId="10" fillId="0" borderId="18" xfId="1" applyNumberFormat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textRotation="90" shrinkToFit="1"/>
    </xf>
    <xf numFmtId="0" fontId="2" fillId="0" borderId="13" xfId="1" applyFont="1" applyBorder="1" applyAlignment="1">
      <alignment horizontal="center" vertical="center" textRotation="90" wrapText="1"/>
    </xf>
    <xf numFmtId="0" fontId="2" fillId="0" borderId="13" xfId="1" applyFont="1" applyBorder="1" applyAlignment="1">
      <alignment horizontal="center" vertical="center" textRotation="90" wrapText="1" shrinkToFit="1"/>
    </xf>
    <xf numFmtId="0" fontId="4" fillId="0" borderId="13" xfId="1" applyFont="1" applyBorder="1" applyAlignment="1">
      <alignment horizontal="center" vertical="center" textRotation="90" wrapText="1" shrinkToFit="1"/>
    </xf>
    <xf numFmtId="43" fontId="3" fillId="0" borderId="0" xfId="0" applyNumberFormat="1" applyFont="1"/>
    <xf numFmtId="44" fontId="3" fillId="0" borderId="0" xfId="3" applyFont="1"/>
    <xf numFmtId="44" fontId="3" fillId="0" borderId="0" xfId="0" applyNumberFormat="1" applyFont="1"/>
    <xf numFmtId="44" fontId="3" fillId="0" borderId="0" xfId="3" applyFont="1" applyFill="1"/>
    <xf numFmtId="44" fontId="3" fillId="0" borderId="0" xfId="0" applyNumberFormat="1" applyFont="1" applyFill="1"/>
    <xf numFmtId="44" fontId="12" fillId="2" borderId="23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8" fillId="0" borderId="24" xfId="1" applyFont="1" applyBorder="1" applyAlignment="1">
      <alignment horizontal="right" vertical="center"/>
    </xf>
    <xf numFmtId="44" fontId="3" fillId="0" borderId="0" xfId="3" applyFont="1" applyAlignment="1">
      <alignment vertical="center"/>
    </xf>
    <xf numFmtId="0" fontId="8" fillId="2" borderId="25" xfId="1" applyFont="1" applyFill="1" applyBorder="1" applyAlignment="1">
      <alignment vertical="center"/>
    </xf>
    <xf numFmtId="0" fontId="2" fillId="0" borderId="13" xfId="1" applyFont="1" applyFill="1" applyBorder="1" applyAlignment="1">
      <alignment horizontal="center" vertical="center" textRotation="90" wrapText="1" shrinkToFit="1"/>
    </xf>
    <xf numFmtId="0" fontId="4" fillId="0" borderId="13" xfId="1" applyFont="1" applyFill="1" applyBorder="1" applyAlignment="1">
      <alignment horizontal="center" vertical="center" textRotation="90" wrapText="1" shrinkToFit="1"/>
    </xf>
    <xf numFmtId="0" fontId="11" fillId="0" borderId="13" xfId="1" applyFont="1" applyFill="1" applyBorder="1" applyAlignment="1">
      <alignment horizontal="center" vertical="center" textRotation="90" shrinkToFit="1"/>
    </xf>
    <xf numFmtId="0" fontId="13" fillId="0" borderId="13" xfId="1" applyFont="1" applyFill="1" applyBorder="1" applyAlignment="1">
      <alignment horizontal="center" vertical="center" textRotation="90" wrapText="1" shrinkToFit="1"/>
    </xf>
    <xf numFmtId="0" fontId="2" fillId="0" borderId="13" xfId="1" applyFont="1" applyFill="1" applyBorder="1" applyAlignment="1">
      <alignment horizontal="center" vertical="center" textRotation="90" wrapText="1"/>
    </xf>
    <xf numFmtId="0" fontId="2" fillId="0" borderId="8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4" fontId="8" fillId="0" borderId="26" xfId="3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44" fontId="6" fillId="0" borderId="4" xfId="3" applyFont="1" applyFill="1" applyBorder="1" applyAlignment="1">
      <alignment horizontal="center" vertical="center" shrinkToFit="1"/>
    </xf>
    <xf numFmtId="44" fontId="6" fillId="0" borderId="1" xfId="3" applyFont="1" applyFill="1" applyBorder="1" applyAlignment="1">
      <alignment horizontal="center" vertical="center" shrinkToFit="1"/>
    </xf>
    <xf numFmtId="44" fontId="6" fillId="0" borderId="2" xfId="3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0"/>
  <sheetViews>
    <sheetView tabSelected="1" zoomScaleNormal="100" workbookViewId="0"/>
  </sheetViews>
  <sheetFormatPr defaultColWidth="9.109375" defaultRowHeight="12"/>
  <cols>
    <col min="1" max="1" width="32.109375" style="1" customWidth="1"/>
    <col min="2" max="12" width="6.33203125" style="56" customWidth="1"/>
    <col min="13" max="13" width="7.6640625" style="1" bestFit="1" customWidth="1"/>
    <col min="14" max="16384" width="9.109375" style="1"/>
  </cols>
  <sheetData>
    <row r="1" spans="1:24" s="2" customFormat="1" ht="55.35" customHeight="1" thickBot="1">
      <c r="A1" s="21" t="s">
        <v>122</v>
      </c>
      <c r="B1" s="37" t="s">
        <v>116</v>
      </c>
      <c r="C1" s="38" t="s">
        <v>107</v>
      </c>
      <c r="D1" s="38" t="s">
        <v>112</v>
      </c>
      <c r="E1" s="39" t="s">
        <v>109</v>
      </c>
      <c r="F1" s="40" t="s">
        <v>117</v>
      </c>
      <c r="G1" s="40" t="s">
        <v>118</v>
      </c>
      <c r="H1" s="39" t="s">
        <v>119</v>
      </c>
      <c r="I1" s="41" t="s">
        <v>110</v>
      </c>
      <c r="J1" s="38" t="s">
        <v>108</v>
      </c>
      <c r="K1" s="39" t="s">
        <v>111</v>
      </c>
      <c r="L1" s="40" t="s">
        <v>120</v>
      </c>
      <c r="M1" s="12" t="s">
        <v>0</v>
      </c>
      <c r="N1" s="25" t="s">
        <v>107</v>
      </c>
      <c r="O1" s="25" t="s">
        <v>113</v>
      </c>
      <c r="P1" s="24" t="s">
        <v>114</v>
      </c>
      <c r="Q1" s="25" t="s">
        <v>112</v>
      </c>
      <c r="R1" s="22" t="s">
        <v>111</v>
      </c>
      <c r="S1" s="22" t="s">
        <v>109</v>
      </c>
      <c r="T1" s="22" t="s">
        <v>110</v>
      </c>
      <c r="U1" s="23" t="s">
        <v>108</v>
      </c>
      <c r="V1" s="25" t="s">
        <v>115</v>
      </c>
    </row>
    <row r="2" spans="1:24" ht="14.4">
      <c r="A2" s="7" t="s">
        <v>1</v>
      </c>
      <c r="B2" s="42"/>
      <c r="C2" s="42"/>
      <c r="D2" s="42"/>
      <c r="E2" s="42"/>
      <c r="F2" s="42"/>
      <c r="G2" s="42"/>
      <c r="H2" s="42"/>
      <c r="I2" s="42"/>
      <c r="J2" s="43"/>
      <c r="K2" s="42"/>
      <c r="L2" s="42"/>
      <c r="M2" s="13">
        <v>12.5</v>
      </c>
      <c r="N2" s="26">
        <f>SUM(M2*B2)</f>
        <v>0</v>
      </c>
      <c r="O2" s="26">
        <f>SUM(M2*C2)</f>
        <v>0</v>
      </c>
      <c r="P2" s="26">
        <f>SUM(M2*D2)</f>
        <v>0</v>
      </c>
      <c r="Q2" s="26">
        <f>SUM(M2*E2)</f>
        <v>0</v>
      </c>
      <c r="R2" s="26">
        <f>SUM(M2*F2)</f>
        <v>0</v>
      </c>
      <c r="S2" s="26">
        <f>SUM(M2*G2)</f>
        <v>0</v>
      </c>
      <c r="T2" s="26">
        <f>SUM(M2*H2)</f>
        <v>0</v>
      </c>
      <c r="U2" s="26">
        <f>SUM(M2*I2)</f>
        <v>0</v>
      </c>
      <c r="V2" s="26">
        <f>SUM(M2*J2)</f>
        <v>0</v>
      </c>
      <c r="W2" s="26">
        <f>SUM(M2*K2)</f>
        <v>0</v>
      </c>
      <c r="X2" s="26">
        <f>SUM(M2*L2)</f>
        <v>0</v>
      </c>
    </row>
    <row r="3" spans="1:24" ht="14.4">
      <c r="A3" s="8" t="s">
        <v>2</v>
      </c>
      <c r="B3" s="44"/>
      <c r="C3" s="44"/>
      <c r="D3" s="44"/>
      <c r="E3" s="44"/>
      <c r="F3" s="44"/>
      <c r="G3" s="44"/>
      <c r="H3" s="44"/>
      <c r="I3" s="44"/>
      <c r="J3" s="45"/>
      <c r="K3" s="44"/>
      <c r="L3" s="44"/>
      <c r="M3" s="14">
        <v>10</v>
      </c>
      <c r="N3" s="26">
        <f t="shared" ref="N3:N66" si="0">SUM(M3*B3)</f>
        <v>0</v>
      </c>
      <c r="O3" s="26">
        <f t="shared" ref="O3:O53" si="1">SUM(M3*C3)</f>
        <v>0</v>
      </c>
      <c r="P3" s="26">
        <f t="shared" ref="P3:P53" si="2">SUM(M3*D3)</f>
        <v>0</v>
      </c>
      <c r="Q3" s="26">
        <f t="shared" ref="Q3:Q53" si="3">SUM(M3*E3)</f>
        <v>0</v>
      </c>
      <c r="R3" s="26">
        <f t="shared" ref="R3:R53" si="4">SUM(M3*F3)</f>
        <v>0</v>
      </c>
      <c r="S3" s="26">
        <f t="shared" ref="S3:S53" si="5">SUM(M3*G3)</f>
        <v>0</v>
      </c>
      <c r="T3" s="26">
        <f t="shared" ref="T3:T53" si="6">SUM(M3*H3)</f>
        <v>0</v>
      </c>
      <c r="U3" s="26">
        <f t="shared" ref="U3:U53" si="7">SUM(M3*I3)</f>
        <v>0</v>
      </c>
      <c r="V3" s="26">
        <f t="shared" ref="V3:V53" si="8">SUM(M3*J3)</f>
        <v>0</v>
      </c>
      <c r="W3" s="26">
        <f t="shared" ref="W3:X53" si="9">SUM(M3*K3)</f>
        <v>0</v>
      </c>
      <c r="X3" s="26">
        <f t="shared" ref="X3:X53" si="10">SUM(M3*L3)</f>
        <v>0</v>
      </c>
    </row>
    <row r="4" spans="1:24" ht="14.4">
      <c r="A4" s="8" t="s">
        <v>3</v>
      </c>
      <c r="B4" s="44"/>
      <c r="C4" s="44"/>
      <c r="D4" s="44"/>
      <c r="E4" s="44"/>
      <c r="F4" s="44"/>
      <c r="G4" s="44"/>
      <c r="H4" s="44"/>
      <c r="I4" s="44"/>
      <c r="J4" s="45"/>
      <c r="K4" s="44"/>
      <c r="L4" s="44"/>
      <c r="M4" s="14">
        <v>10</v>
      </c>
      <c r="N4" s="26">
        <f t="shared" si="0"/>
        <v>0</v>
      </c>
      <c r="O4" s="26">
        <f t="shared" si="1"/>
        <v>0</v>
      </c>
      <c r="P4" s="26">
        <f t="shared" si="2"/>
        <v>0</v>
      </c>
      <c r="Q4" s="26">
        <f t="shared" si="3"/>
        <v>0</v>
      </c>
      <c r="R4" s="26">
        <f t="shared" si="4"/>
        <v>0</v>
      </c>
      <c r="S4" s="26">
        <f t="shared" si="5"/>
        <v>0</v>
      </c>
      <c r="T4" s="26">
        <f t="shared" si="6"/>
        <v>0</v>
      </c>
      <c r="U4" s="26">
        <f t="shared" si="7"/>
        <v>0</v>
      </c>
      <c r="V4" s="26">
        <f t="shared" si="8"/>
        <v>0</v>
      </c>
      <c r="W4" s="26">
        <f t="shared" si="9"/>
        <v>0</v>
      </c>
      <c r="X4" s="26">
        <f t="shared" si="10"/>
        <v>0</v>
      </c>
    </row>
    <row r="5" spans="1:24" ht="14.4">
      <c r="A5" s="8" t="s">
        <v>4</v>
      </c>
      <c r="B5" s="44"/>
      <c r="C5" s="44"/>
      <c r="D5" s="44"/>
      <c r="E5" s="44"/>
      <c r="F5" s="44"/>
      <c r="G5" s="44"/>
      <c r="H5" s="44"/>
      <c r="I5" s="44"/>
      <c r="J5" s="45"/>
      <c r="K5" s="44"/>
      <c r="L5" s="44"/>
      <c r="M5" s="14">
        <v>9.5</v>
      </c>
      <c r="N5" s="26">
        <f t="shared" si="0"/>
        <v>0</v>
      </c>
      <c r="O5" s="26">
        <f t="shared" si="1"/>
        <v>0</v>
      </c>
      <c r="P5" s="26">
        <f t="shared" si="2"/>
        <v>0</v>
      </c>
      <c r="Q5" s="26">
        <f t="shared" si="3"/>
        <v>0</v>
      </c>
      <c r="R5" s="26">
        <f t="shared" si="4"/>
        <v>0</v>
      </c>
      <c r="S5" s="26">
        <f t="shared" si="5"/>
        <v>0</v>
      </c>
      <c r="T5" s="26">
        <f t="shared" si="6"/>
        <v>0</v>
      </c>
      <c r="U5" s="26">
        <f t="shared" si="7"/>
        <v>0</v>
      </c>
      <c r="V5" s="26">
        <f t="shared" si="8"/>
        <v>0</v>
      </c>
      <c r="W5" s="26">
        <f t="shared" si="9"/>
        <v>0</v>
      </c>
      <c r="X5" s="26">
        <f t="shared" si="10"/>
        <v>0</v>
      </c>
    </row>
    <row r="6" spans="1:24" ht="14.4">
      <c r="A6" s="8" t="s">
        <v>5</v>
      </c>
      <c r="B6" s="44"/>
      <c r="C6" s="44"/>
      <c r="D6" s="44"/>
      <c r="E6" s="44"/>
      <c r="F6" s="44"/>
      <c r="G6" s="44"/>
      <c r="H6" s="44"/>
      <c r="I6" s="44"/>
      <c r="J6" s="45"/>
      <c r="K6" s="44"/>
      <c r="L6" s="44"/>
      <c r="M6" s="14">
        <v>11</v>
      </c>
      <c r="N6" s="26">
        <f t="shared" si="0"/>
        <v>0</v>
      </c>
      <c r="O6" s="26">
        <f t="shared" si="1"/>
        <v>0</v>
      </c>
      <c r="P6" s="26">
        <f t="shared" si="2"/>
        <v>0</v>
      </c>
      <c r="Q6" s="26">
        <f t="shared" si="3"/>
        <v>0</v>
      </c>
      <c r="R6" s="26">
        <f t="shared" si="4"/>
        <v>0</v>
      </c>
      <c r="S6" s="26">
        <f t="shared" si="5"/>
        <v>0</v>
      </c>
      <c r="T6" s="26">
        <f t="shared" si="6"/>
        <v>0</v>
      </c>
      <c r="U6" s="26">
        <f t="shared" si="7"/>
        <v>0</v>
      </c>
      <c r="V6" s="26">
        <f t="shared" si="8"/>
        <v>0</v>
      </c>
      <c r="W6" s="26">
        <f t="shared" si="9"/>
        <v>0</v>
      </c>
      <c r="X6" s="26">
        <f t="shared" si="10"/>
        <v>0</v>
      </c>
    </row>
    <row r="7" spans="1:24" ht="14.4">
      <c r="A7" s="8" t="s">
        <v>6</v>
      </c>
      <c r="B7" s="44"/>
      <c r="C7" s="44"/>
      <c r="D7" s="44"/>
      <c r="E7" s="44"/>
      <c r="F7" s="44"/>
      <c r="G7" s="44"/>
      <c r="H7" s="44"/>
      <c r="I7" s="44"/>
      <c r="J7" s="45"/>
      <c r="K7" s="44"/>
      <c r="L7" s="44"/>
      <c r="M7" s="14">
        <v>8</v>
      </c>
      <c r="N7" s="26">
        <f t="shared" si="0"/>
        <v>0</v>
      </c>
      <c r="O7" s="26">
        <f t="shared" si="1"/>
        <v>0</v>
      </c>
      <c r="P7" s="26">
        <f t="shared" si="2"/>
        <v>0</v>
      </c>
      <c r="Q7" s="26">
        <f t="shared" si="3"/>
        <v>0</v>
      </c>
      <c r="R7" s="26">
        <f t="shared" si="4"/>
        <v>0</v>
      </c>
      <c r="S7" s="26">
        <f t="shared" si="5"/>
        <v>0</v>
      </c>
      <c r="T7" s="26">
        <f t="shared" si="6"/>
        <v>0</v>
      </c>
      <c r="U7" s="26">
        <f t="shared" si="7"/>
        <v>0</v>
      </c>
      <c r="V7" s="26">
        <f t="shared" si="8"/>
        <v>0</v>
      </c>
      <c r="W7" s="26">
        <f t="shared" si="9"/>
        <v>0</v>
      </c>
      <c r="X7" s="26">
        <f t="shared" si="10"/>
        <v>0</v>
      </c>
    </row>
    <row r="8" spans="1:24" ht="14.4">
      <c r="A8" s="8" t="s">
        <v>7</v>
      </c>
      <c r="B8" s="44"/>
      <c r="C8" s="44"/>
      <c r="D8" s="44"/>
      <c r="E8" s="44"/>
      <c r="F8" s="44"/>
      <c r="G8" s="44"/>
      <c r="H8" s="44"/>
      <c r="I8" s="44"/>
      <c r="J8" s="45"/>
      <c r="K8" s="44"/>
      <c r="L8" s="44"/>
      <c r="M8" s="14">
        <v>0.85</v>
      </c>
      <c r="N8" s="26">
        <f t="shared" si="0"/>
        <v>0</v>
      </c>
      <c r="O8" s="26">
        <f t="shared" si="1"/>
        <v>0</v>
      </c>
      <c r="P8" s="26">
        <f t="shared" si="2"/>
        <v>0</v>
      </c>
      <c r="Q8" s="26">
        <f t="shared" si="3"/>
        <v>0</v>
      </c>
      <c r="R8" s="26">
        <f t="shared" si="4"/>
        <v>0</v>
      </c>
      <c r="S8" s="26">
        <f t="shared" si="5"/>
        <v>0</v>
      </c>
      <c r="T8" s="26">
        <f t="shared" si="6"/>
        <v>0</v>
      </c>
      <c r="U8" s="26">
        <f t="shared" si="7"/>
        <v>0</v>
      </c>
      <c r="V8" s="26">
        <f t="shared" si="8"/>
        <v>0</v>
      </c>
      <c r="W8" s="26">
        <f t="shared" si="9"/>
        <v>0</v>
      </c>
      <c r="X8" s="26">
        <f t="shared" si="10"/>
        <v>0</v>
      </c>
    </row>
    <row r="9" spans="1:24" ht="14.4">
      <c r="A9" s="8" t="s">
        <v>8</v>
      </c>
      <c r="B9" s="44"/>
      <c r="C9" s="44"/>
      <c r="D9" s="44"/>
      <c r="E9" s="44"/>
      <c r="F9" s="44"/>
      <c r="G9" s="44"/>
      <c r="H9" s="44"/>
      <c r="I9" s="44"/>
      <c r="J9" s="45"/>
      <c r="K9" s="44"/>
      <c r="L9" s="44"/>
      <c r="M9" s="14">
        <v>0.6</v>
      </c>
      <c r="N9" s="26">
        <f t="shared" si="0"/>
        <v>0</v>
      </c>
      <c r="O9" s="26">
        <f t="shared" si="1"/>
        <v>0</v>
      </c>
      <c r="P9" s="26">
        <f t="shared" si="2"/>
        <v>0</v>
      </c>
      <c r="Q9" s="26">
        <f t="shared" si="3"/>
        <v>0</v>
      </c>
      <c r="R9" s="26">
        <f t="shared" si="4"/>
        <v>0</v>
      </c>
      <c r="S9" s="26">
        <f t="shared" si="5"/>
        <v>0</v>
      </c>
      <c r="T9" s="26">
        <f t="shared" si="6"/>
        <v>0</v>
      </c>
      <c r="U9" s="26">
        <f t="shared" si="7"/>
        <v>0</v>
      </c>
      <c r="V9" s="26">
        <f t="shared" si="8"/>
        <v>0</v>
      </c>
      <c r="W9" s="26">
        <f t="shared" si="9"/>
        <v>0</v>
      </c>
      <c r="X9" s="26">
        <f t="shared" si="10"/>
        <v>0</v>
      </c>
    </row>
    <row r="10" spans="1:24" ht="14.4">
      <c r="A10" s="8" t="s">
        <v>9</v>
      </c>
      <c r="B10" s="44"/>
      <c r="C10" s="44"/>
      <c r="D10" s="44"/>
      <c r="E10" s="44"/>
      <c r="F10" s="44"/>
      <c r="G10" s="44"/>
      <c r="H10" s="44"/>
      <c r="I10" s="44"/>
      <c r="J10" s="45"/>
      <c r="K10" s="44"/>
      <c r="L10" s="44"/>
      <c r="M10" s="14">
        <v>0.6</v>
      </c>
      <c r="N10" s="26">
        <f t="shared" si="0"/>
        <v>0</v>
      </c>
      <c r="O10" s="26">
        <f t="shared" si="1"/>
        <v>0</v>
      </c>
      <c r="P10" s="26">
        <f t="shared" si="2"/>
        <v>0</v>
      </c>
      <c r="Q10" s="26">
        <f t="shared" si="3"/>
        <v>0</v>
      </c>
      <c r="R10" s="26">
        <f t="shared" si="4"/>
        <v>0</v>
      </c>
      <c r="S10" s="26">
        <f t="shared" si="5"/>
        <v>0</v>
      </c>
      <c r="T10" s="26">
        <f t="shared" si="6"/>
        <v>0</v>
      </c>
      <c r="U10" s="26">
        <f t="shared" si="7"/>
        <v>0</v>
      </c>
      <c r="V10" s="26">
        <f t="shared" si="8"/>
        <v>0</v>
      </c>
      <c r="W10" s="26">
        <f t="shared" si="9"/>
        <v>0</v>
      </c>
      <c r="X10" s="26">
        <f t="shared" si="10"/>
        <v>0</v>
      </c>
    </row>
    <row r="11" spans="1:24" ht="14.4">
      <c r="A11" s="8" t="s">
        <v>10</v>
      </c>
      <c r="B11" s="44"/>
      <c r="C11" s="44"/>
      <c r="D11" s="44"/>
      <c r="E11" s="44"/>
      <c r="F11" s="44"/>
      <c r="G11" s="44"/>
      <c r="H11" s="44"/>
      <c r="I11" s="44"/>
      <c r="J11" s="45"/>
      <c r="K11" s="44"/>
      <c r="L11" s="44"/>
      <c r="M11" s="14">
        <v>0.6</v>
      </c>
      <c r="N11" s="26">
        <f t="shared" si="0"/>
        <v>0</v>
      </c>
      <c r="O11" s="26">
        <f t="shared" si="1"/>
        <v>0</v>
      </c>
      <c r="P11" s="26">
        <f t="shared" si="2"/>
        <v>0</v>
      </c>
      <c r="Q11" s="26">
        <f t="shared" si="3"/>
        <v>0</v>
      </c>
      <c r="R11" s="26">
        <f t="shared" si="4"/>
        <v>0</v>
      </c>
      <c r="S11" s="26">
        <f t="shared" si="5"/>
        <v>0</v>
      </c>
      <c r="T11" s="26">
        <f t="shared" si="6"/>
        <v>0</v>
      </c>
      <c r="U11" s="26">
        <f t="shared" si="7"/>
        <v>0</v>
      </c>
      <c r="V11" s="26">
        <f t="shared" si="8"/>
        <v>0</v>
      </c>
      <c r="W11" s="26">
        <f t="shared" si="9"/>
        <v>0</v>
      </c>
      <c r="X11" s="26">
        <f t="shared" si="10"/>
        <v>0</v>
      </c>
    </row>
    <row r="12" spans="1:24" ht="14.4">
      <c r="A12" s="8" t="s">
        <v>11</v>
      </c>
      <c r="B12" s="44"/>
      <c r="C12" s="44"/>
      <c r="D12" s="44"/>
      <c r="E12" s="44"/>
      <c r="F12" s="44"/>
      <c r="G12" s="44"/>
      <c r="H12" s="44"/>
      <c r="I12" s="44"/>
      <c r="J12" s="45"/>
      <c r="K12" s="44"/>
      <c r="L12" s="44"/>
      <c r="M12" s="14">
        <v>0.6</v>
      </c>
      <c r="N12" s="26">
        <f t="shared" si="0"/>
        <v>0</v>
      </c>
      <c r="O12" s="26">
        <f t="shared" si="1"/>
        <v>0</v>
      </c>
      <c r="P12" s="26">
        <f t="shared" si="2"/>
        <v>0</v>
      </c>
      <c r="Q12" s="26">
        <f t="shared" si="3"/>
        <v>0</v>
      </c>
      <c r="R12" s="26">
        <f t="shared" si="4"/>
        <v>0</v>
      </c>
      <c r="S12" s="26">
        <f t="shared" si="5"/>
        <v>0</v>
      </c>
      <c r="T12" s="26">
        <f t="shared" si="6"/>
        <v>0</v>
      </c>
      <c r="U12" s="26">
        <f t="shared" si="7"/>
        <v>0</v>
      </c>
      <c r="V12" s="26">
        <f t="shared" si="8"/>
        <v>0</v>
      </c>
      <c r="W12" s="26">
        <f t="shared" si="9"/>
        <v>0</v>
      </c>
      <c r="X12" s="26">
        <f t="shared" si="10"/>
        <v>0</v>
      </c>
    </row>
    <row r="13" spans="1:24" ht="14.4">
      <c r="A13" s="8" t="s">
        <v>12</v>
      </c>
      <c r="B13" s="44"/>
      <c r="C13" s="44"/>
      <c r="D13" s="44"/>
      <c r="E13" s="44"/>
      <c r="F13" s="44"/>
      <c r="G13" s="44"/>
      <c r="H13" s="44"/>
      <c r="I13" s="44"/>
      <c r="J13" s="45"/>
      <c r="K13" s="44"/>
      <c r="L13" s="44"/>
      <c r="M13" s="14">
        <v>0.6</v>
      </c>
      <c r="N13" s="26">
        <f t="shared" si="0"/>
        <v>0</v>
      </c>
      <c r="O13" s="26">
        <f t="shared" si="1"/>
        <v>0</v>
      </c>
      <c r="P13" s="26">
        <f t="shared" si="2"/>
        <v>0</v>
      </c>
      <c r="Q13" s="26">
        <f t="shared" si="3"/>
        <v>0</v>
      </c>
      <c r="R13" s="26">
        <f t="shared" si="4"/>
        <v>0</v>
      </c>
      <c r="S13" s="26">
        <f t="shared" si="5"/>
        <v>0</v>
      </c>
      <c r="T13" s="26">
        <f t="shared" si="6"/>
        <v>0</v>
      </c>
      <c r="U13" s="26">
        <f t="shared" si="7"/>
        <v>0</v>
      </c>
      <c r="V13" s="26">
        <f t="shared" si="8"/>
        <v>0</v>
      </c>
      <c r="W13" s="26">
        <f t="shared" si="9"/>
        <v>0</v>
      </c>
      <c r="X13" s="26">
        <f t="shared" si="10"/>
        <v>0</v>
      </c>
    </row>
    <row r="14" spans="1:24" ht="14.4">
      <c r="A14" s="8" t="s">
        <v>13</v>
      </c>
      <c r="B14" s="44"/>
      <c r="C14" s="44"/>
      <c r="D14" s="44"/>
      <c r="E14" s="44"/>
      <c r="F14" s="44"/>
      <c r="G14" s="44"/>
      <c r="H14" s="44"/>
      <c r="I14" s="44"/>
      <c r="J14" s="45"/>
      <c r="K14" s="44"/>
      <c r="L14" s="44"/>
      <c r="M14" s="14">
        <v>0.6</v>
      </c>
      <c r="N14" s="26">
        <f t="shared" si="0"/>
        <v>0</v>
      </c>
      <c r="O14" s="26">
        <f t="shared" si="1"/>
        <v>0</v>
      </c>
      <c r="P14" s="26">
        <f t="shared" si="2"/>
        <v>0</v>
      </c>
      <c r="Q14" s="26">
        <f t="shared" si="3"/>
        <v>0</v>
      </c>
      <c r="R14" s="26">
        <f t="shared" si="4"/>
        <v>0</v>
      </c>
      <c r="S14" s="26">
        <f t="shared" si="5"/>
        <v>0</v>
      </c>
      <c r="T14" s="26">
        <f t="shared" si="6"/>
        <v>0</v>
      </c>
      <c r="U14" s="26">
        <f t="shared" si="7"/>
        <v>0</v>
      </c>
      <c r="V14" s="26">
        <f t="shared" si="8"/>
        <v>0</v>
      </c>
      <c r="W14" s="26">
        <f t="shared" si="9"/>
        <v>0</v>
      </c>
      <c r="X14" s="26">
        <f t="shared" si="10"/>
        <v>0</v>
      </c>
    </row>
    <row r="15" spans="1:24" ht="14.4">
      <c r="A15" s="8" t="s">
        <v>14</v>
      </c>
      <c r="B15" s="44"/>
      <c r="C15" s="44"/>
      <c r="D15" s="44"/>
      <c r="E15" s="44"/>
      <c r="F15" s="44"/>
      <c r="G15" s="44"/>
      <c r="H15" s="44"/>
      <c r="I15" s="44"/>
      <c r="J15" s="45"/>
      <c r="K15" s="44"/>
      <c r="L15" s="44"/>
      <c r="M15" s="14">
        <v>0.6</v>
      </c>
      <c r="N15" s="26">
        <f t="shared" si="0"/>
        <v>0</v>
      </c>
      <c r="O15" s="26">
        <f t="shared" si="1"/>
        <v>0</v>
      </c>
      <c r="P15" s="26">
        <f t="shared" si="2"/>
        <v>0</v>
      </c>
      <c r="Q15" s="26">
        <f t="shared" si="3"/>
        <v>0</v>
      </c>
      <c r="R15" s="26">
        <f t="shared" si="4"/>
        <v>0</v>
      </c>
      <c r="S15" s="26">
        <f t="shared" si="5"/>
        <v>0</v>
      </c>
      <c r="T15" s="26">
        <f t="shared" si="6"/>
        <v>0</v>
      </c>
      <c r="U15" s="26">
        <f t="shared" si="7"/>
        <v>0</v>
      </c>
      <c r="V15" s="26">
        <f t="shared" si="8"/>
        <v>0</v>
      </c>
      <c r="W15" s="26">
        <f t="shared" si="9"/>
        <v>0</v>
      </c>
      <c r="X15" s="26">
        <f t="shared" si="10"/>
        <v>0</v>
      </c>
    </row>
    <row r="16" spans="1:24" ht="14.4">
      <c r="A16" s="8" t="s">
        <v>15</v>
      </c>
      <c r="B16" s="44"/>
      <c r="C16" s="44"/>
      <c r="D16" s="44"/>
      <c r="E16" s="44"/>
      <c r="F16" s="44"/>
      <c r="G16" s="44"/>
      <c r="H16" s="44"/>
      <c r="I16" s="44"/>
      <c r="J16" s="45"/>
      <c r="K16" s="44"/>
      <c r="L16" s="44"/>
      <c r="M16" s="14">
        <v>0.6</v>
      </c>
      <c r="N16" s="26">
        <f t="shared" si="0"/>
        <v>0</v>
      </c>
      <c r="O16" s="26">
        <f t="shared" si="1"/>
        <v>0</v>
      </c>
      <c r="P16" s="26">
        <f t="shared" si="2"/>
        <v>0</v>
      </c>
      <c r="Q16" s="26">
        <f t="shared" si="3"/>
        <v>0</v>
      </c>
      <c r="R16" s="26">
        <f t="shared" si="4"/>
        <v>0</v>
      </c>
      <c r="S16" s="26">
        <f t="shared" si="5"/>
        <v>0</v>
      </c>
      <c r="T16" s="26">
        <f t="shared" si="6"/>
        <v>0</v>
      </c>
      <c r="U16" s="26">
        <f t="shared" si="7"/>
        <v>0</v>
      </c>
      <c r="V16" s="26">
        <f t="shared" si="8"/>
        <v>0</v>
      </c>
      <c r="W16" s="26">
        <f t="shared" si="9"/>
        <v>0</v>
      </c>
      <c r="X16" s="26">
        <f t="shared" si="10"/>
        <v>0</v>
      </c>
    </row>
    <row r="17" spans="1:24" ht="14.4">
      <c r="A17" s="8" t="s">
        <v>16</v>
      </c>
      <c r="B17" s="44"/>
      <c r="C17" s="44"/>
      <c r="D17" s="44"/>
      <c r="E17" s="44"/>
      <c r="F17" s="44"/>
      <c r="G17" s="44"/>
      <c r="H17" s="44"/>
      <c r="I17" s="44"/>
      <c r="J17" s="45"/>
      <c r="K17" s="44"/>
      <c r="L17" s="44"/>
      <c r="M17" s="14">
        <v>0.6</v>
      </c>
      <c r="N17" s="26">
        <f t="shared" si="0"/>
        <v>0</v>
      </c>
      <c r="O17" s="26">
        <f t="shared" si="1"/>
        <v>0</v>
      </c>
      <c r="P17" s="26">
        <f t="shared" si="2"/>
        <v>0</v>
      </c>
      <c r="Q17" s="26">
        <f t="shared" si="3"/>
        <v>0</v>
      </c>
      <c r="R17" s="26">
        <f t="shared" si="4"/>
        <v>0</v>
      </c>
      <c r="S17" s="26">
        <f t="shared" si="5"/>
        <v>0</v>
      </c>
      <c r="T17" s="26">
        <f t="shared" si="6"/>
        <v>0</v>
      </c>
      <c r="U17" s="26">
        <f t="shared" si="7"/>
        <v>0</v>
      </c>
      <c r="V17" s="26">
        <f t="shared" si="8"/>
        <v>0</v>
      </c>
      <c r="W17" s="26">
        <f t="shared" si="9"/>
        <v>0</v>
      </c>
      <c r="X17" s="26">
        <f t="shared" si="10"/>
        <v>0</v>
      </c>
    </row>
    <row r="18" spans="1:24" ht="14.4">
      <c r="A18" s="8" t="s">
        <v>17</v>
      </c>
      <c r="B18" s="44"/>
      <c r="C18" s="44"/>
      <c r="D18" s="44"/>
      <c r="E18" s="44"/>
      <c r="F18" s="44"/>
      <c r="G18" s="44"/>
      <c r="H18" s="44"/>
      <c r="I18" s="44"/>
      <c r="J18" s="45"/>
      <c r="K18" s="44"/>
      <c r="L18" s="44"/>
      <c r="M18" s="14">
        <v>0.3</v>
      </c>
      <c r="N18" s="26">
        <f t="shared" si="0"/>
        <v>0</v>
      </c>
      <c r="O18" s="26">
        <f t="shared" si="1"/>
        <v>0</v>
      </c>
      <c r="P18" s="26">
        <f t="shared" si="2"/>
        <v>0</v>
      </c>
      <c r="Q18" s="26">
        <f t="shared" si="3"/>
        <v>0</v>
      </c>
      <c r="R18" s="26">
        <f t="shared" si="4"/>
        <v>0</v>
      </c>
      <c r="S18" s="26">
        <f t="shared" si="5"/>
        <v>0</v>
      </c>
      <c r="T18" s="26">
        <f t="shared" si="6"/>
        <v>0</v>
      </c>
      <c r="U18" s="26">
        <f t="shared" si="7"/>
        <v>0</v>
      </c>
      <c r="V18" s="26">
        <f t="shared" si="8"/>
        <v>0</v>
      </c>
      <c r="W18" s="26">
        <f t="shared" si="9"/>
        <v>0</v>
      </c>
      <c r="X18" s="26">
        <f t="shared" si="10"/>
        <v>0</v>
      </c>
    </row>
    <row r="19" spans="1:24" ht="14.4">
      <c r="A19" s="8" t="s">
        <v>18</v>
      </c>
      <c r="B19" s="44"/>
      <c r="C19" s="44"/>
      <c r="D19" s="44"/>
      <c r="E19" s="44"/>
      <c r="F19" s="44"/>
      <c r="G19" s="44"/>
      <c r="H19" s="44"/>
      <c r="I19" s="44"/>
      <c r="J19" s="45"/>
      <c r="K19" s="44"/>
      <c r="L19" s="44"/>
      <c r="M19" s="14">
        <v>0.35</v>
      </c>
      <c r="N19" s="26">
        <f t="shared" si="0"/>
        <v>0</v>
      </c>
      <c r="O19" s="26">
        <f t="shared" si="1"/>
        <v>0</v>
      </c>
      <c r="P19" s="26">
        <f t="shared" si="2"/>
        <v>0</v>
      </c>
      <c r="Q19" s="26">
        <f t="shared" si="3"/>
        <v>0</v>
      </c>
      <c r="R19" s="26">
        <f t="shared" si="4"/>
        <v>0</v>
      </c>
      <c r="S19" s="26">
        <f t="shared" si="5"/>
        <v>0</v>
      </c>
      <c r="T19" s="26">
        <f t="shared" si="6"/>
        <v>0</v>
      </c>
      <c r="U19" s="26">
        <f t="shared" si="7"/>
        <v>0</v>
      </c>
      <c r="V19" s="26">
        <f t="shared" si="8"/>
        <v>0</v>
      </c>
      <c r="W19" s="26">
        <f t="shared" si="9"/>
        <v>0</v>
      </c>
      <c r="X19" s="26">
        <f t="shared" si="10"/>
        <v>0</v>
      </c>
    </row>
    <row r="20" spans="1:24" ht="14.4">
      <c r="A20" s="8" t="s">
        <v>19</v>
      </c>
      <c r="B20" s="44"/>
      <c r="C20" s="44"/>
      <c r="D20" s="44"/>
      <c r="E20" s="44"/>
      <c r="F20" s="44"/>
      <c r="G20" s="44"/>
      <c r="H20" s="44"/>
      <c r="I20" s="44"/>
      <c r="J20" s="45"/>
      <c r="K20" s="44"/>
      <c r="L20" s="44"/>
      <c r="M20" s="14">
        <v>0.3</v>
      </c>
      <c r="N20" s="26">
        <f t="shared" si="0"/>
        <v>0</v>
      </c>
      <c r="O20" s="26">
        <f t="shared" si="1"/>
        <v>0</v>
      </c>
      <c r="P20" s="26">
        <f t="shared" si="2"/>
        <v>0</v>
      </c>
      <c r="Q20" s="26">
        <f t="shared" si="3"/>
        <v>0</v>
      </c>
      <c r="R20" s="26">
        <f t="shared" si="4"/>
        <v>0</v>
      </c>
      <c r="S20" s="26">
        <f t="shared" si="5"/>
        <v>0</v>
      </c>
      <c r="T20" s="26">
        <f t="shared" si="6"/>
        <v>0</v>
      </c>
      <c r="U20" s="26">
        <f t="shared" si="7"/>
        <v>0</v>
      </c>
      <c r="V20" s="26">
        <f t="shared" si="8"/>
        <v>0</v>
      </c>
      <c r="W20" s="26">
        <f t="shared" si="9"/>
        <v>0</v>
      </c>
      <c r="X20" s="26">
        <f t="shared" si="10"/>
        <v>0</v>
      </c>
    </row>
    <row r="21" spans="1:24" ht="14.4">
      <c r="A21" s="8" t="s">
        <v>20</v>
      </c>
      <c r="B21" s="44"/>
      <c r="C21" s="44"/>
      <c r="D21" s="44"/>
      <c r="E21" s="44"/>
      <c r="F21" s="44"/>
      <c r="G21" s="44"/>
      <c r="H21" s="44"/>
      <c r="I21" s="44"/>
      <c r="J21" s="45"/>
      <c r="K21" s="44"/>
      <c r="L21" s="44"/>
      <c r="M21" s="14">
        <v>0.3</v>
      </c>
      <c r="N21" s="26">
        <f t="shared" si="0"/>
        <v>0</v>
      </c>
      <c r="O21" s="26">
        <f t="shared" si="1"/>
        <v>0</v>
      </c>
      <c r="P21" s="26">
        <f t="shared" si="2"/>
        <v>0</v>
      </c>
      <c r="Q21" s="26">
        <f t="shared" si="3"/>
        <v>0</v>
      </c>
      <c r="R21" s="26">
        <f t="shared" si="4"/>
        <v>0</v>
      </c>
      <c r="S21" s="26">
        <f t="shared" si="5"/>
        <v>0</v>
      </c>
      <c r="T21" s="26">
        <f t="shared" si="6"/>
        <v>0</v>
      </c>
      <c r="U21" s="26">
        <f t="shared" si="7"/>
        <v>0</v>
      </c>
      <c r="V21" s="26">
        <f t="shared" si="8"/>
        <v>0</v>
      </c>
      <c r="W21" s="26">
        <f t="shared" si="9"/>
        <v>0</v>
      </c>
      <c r="X21" s="26">
        <f t="shared" si="10"/>
        <v>0</v>
      </c>
    </row>
    <row r="22" spans="1:24" ht="14.4">
      <c r="A22" s="8" t="s">
        <v>21</v>
      </c>
      <c r="B22" s="44"/>
      <c r="C22" s="44"/>
      <c r="D22" s="44"/>
      <c r="E22" s="44"/>
      <c r="F22" s="44"/>
      <c r="G22" s="44"/>
      <c r="H22" s="44"/>
      <c r="I22" s="44"/>
      <c r="J22" s="45"/>
      <c r="K22" s="44"/>
      <c r="L22" s="44"/>
      <c r="M22" s="14">
        <v>0.3</v>
      </c>
      <c r="N22" s="26">
        <f t="shared" si="0"/>
        <v>0</v>
      </c>
      <c r="O22" s="26">
        <f t="shared" si="1"/>
        <v>0</v>
      </c>
      <c r="P22" s="26">
        <f t="shared" si="2"/>
        <v>0</v>
      </c>
      <c r="Q22" s="26">
        <f t="shared" si="3"/>
        <v>0</v>
      </c>
      <c r="R22" s="26">
        <f t="shared" si="4"/>
        <v>0</v>
      </c>
      <c r="S22" s="26">
        <f t="shared" si="5"/>
        <v>0</v>
      </c>
      <c r="T22" s="26">
        <f t="shared" si="6"/>
        <v>0</v>
      </c>
      <c r="U22" s="26">
        <f t="shared" si="7"/>
        <v>0</v>
      </c>
      <c r="V22" s="26">
        <f t="shared" si="8"/>
        <v>0</v>
      </c>
      <c r="W22" s="26">
        <f t="shared" si="9"/>
        <v>0</v>
      </c>
      <c r="X22" s="26">
        <f t="shared" si="10"/>
        <v>0</v>
      </c>
    </row>
    <row r="23" spans="1:24" ht="14.4">
      <c r="A23" s="8" t="s">
        <v>22</v>
      </c>
      <c r="B23" s="44"/>
      <c r="C23" s="44"/>
      <c r="D23" s="44"/>
      <c r="E23" s="44"/>
      <c r="F23" s="44"/>
      <c r="G23" s="44"/>
      <c r="H23" s="44"/>
      <c r="I23" s="44"/>
      <c r="J23" s="45"/>
      <c r="K23" s="44"/>
      <c r="L23" s="44"/>
      <c r="M23" s="14">
        <v>0.3</v>
      </c>
      <c r="N23" s="26">
        <f t="shared" si="0"/>
        <v>0</v>
      </c>
      <c r="O23" s="26">
        <f t="shared" si="1"/>
        <v>0</v>
      </c>
      <c r="P23" s="26">
        <f t="shared" si="2"/>
        <v>0</v>
      </c>
      <c r="Q23" s="26">
        <f t="shared" si="3"/>
        <v>0</v>
      </c>
      <c r="R23" s="26">
        <f t="shared" si="4"/>
        <v>0</v>
      </c>
      <c r="S23" s="26">
        <f t="shared" si="5"/>
        <v>0</v>
      </c>
      <c r="T23" s="26">
        <f t="shared" si="6"/>
        <v>0</v>
      </c>
      <c r="U23" s="26">
        <f t="shared" si="7"/>
        <v>0</v>
      </c>
      <c r="V23" s="26">
        <f t="shared" si="8"/>
        <v>0</v>
      </c>
      <c r="W23" s="26">
        <f t="shared" si="9"/>
        <v>0</v>
      </c>
      <c r="X23" s="26">
        <f t="shared" si="10"/>
        <v>0</v>
      </c>
    </row>
    <row r="24" spans="1:24" ht="14.4">
      <c r="A24" s="8" t="s">
        <v>23</v>
      </c>
      <c r="B24" s="44"/>
      <c r="C24" s="44"/>
      <c r="D24" s="44"/>
      <c r="E24" s="44"/>
      <c r="F24" s="44"/>
      <c r="G24" s="44"/>
      <c r="H24" s="44"/>
      <c r="I24" s="44"/>
      <c r="J24" s="45"/>
      <c r="K24" s="44"/>
      <c r="L24" s="44"/>
      <c r="M24" s="14">
        <v>0.3</v>
      </c>
      <c r="N24" s="26">
        <f t="shared" si="0"/>
        <v>0</v>
      </c>
      <c r="O24" s="26">
        <f t="shared" si="1"/>
        <v>0</v>
      </c>
      <c r="P24" s="26">
        <f t="shared" si="2"/>
        <v>0</v>
      </c>
      <c r="Q24" s="26">
        <f t="shared" si="3"/>
        <v>0</v>
      </c>
      <c r="R24" s="26">
        <f t="shared" si="4"/>
        <v>0</v>
      </c>
      <c r="S24" s="26">
        <f t="shared" si="5"/>
        <v>0</v>
      </c>
      <c r="T24" s="26">
        <f t="shared" si="6"/>
        <v>0</v>
      </c>
      <c r="U24" s="26">
        <f t="shared" si="7"/>
        <v>0</v>
      </c>
      <c r="V24" s="26">
        <f t="shared" si="8"/>
        <v>0</v>
      </c>
      <c r="W24" s="26">
        <f t="shared" si="9"/>
        <v>0</v>
      </c>
      <c r="X24" s="26">
        <f t="shared" si="10"/>
        <v>0</v>
      </c>
    </row>
    <row r="25" spans="1:24" ht="14.4">
      <c r="A25" s="8" t="s">
        <v>24</v>
      </c>
      <c r="B25" s="44"/>
      <c r="C25" s="44"/>
      <c r="D25" s="44"/>
      <c r="E25" s="44"/>
      <c r="F25" s="44"/>
      <c r="G25" s="44"/>
      <c r="H25" s="44"/>
      <c r="I25" s="44"/>
      <c r="J25" s="45"/>
      <c r="K25" s="44"/>
      <c r="L25" s="44"/>
      <c r="M25" s="14">
        <v>0.3</v>
      </c>
      <c r="N25" s="26">
        <f t="shared" si="0"/>
        <v>0</v>
      </c>
      <c r="O25" s="26">
        <f t="shared" si="1"/>
        <v>0</v>
      </c>
      <c r="P25" s="26">
        <f t="shared" si="2"/>
        <v>0</v>
      </c>
      <c r="Q25" s="26">
        <f t="shared" si="3"/>
        <v>0</v>
      </c>
      <c r="R25" s="26">
        <f t="shared" si="4"/>
        <v>0</v>
      </c>
      <c r="S25" s="26">
        <f t="shared" si="5"/>
        <v>0</v>
      </c>
      <c r="T25" s="26">
        <f t="shared" si="6"/>
        <v>0</v>
      </c>
      <c r="U25" s="26">
        <f t="shared" si="7"/>
        <v>0</v>
      </c>
      <c r="V25" s="26">
        <f t="shared" si="8"/>
        <v>0</v>
      </c>
      <c r="W25" s="26">
        <f t="shared" si="9"/>
        <v>0</v>
      </c>
      <c r="X25" s="26">
        <f t="shared" si="10"/>
        <v>0</v>
      </c>
    </row>
    <row r="26" spans="1:24" ht="14.4">
      <c r="A26" s="8" t="s">
        <v>25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  <c r="M26" s="14">
        <v>0.3</v>
      </c>
      <c r="N26" s="26">
        <f t="shared" si="0"/>
        <v>0</v>
      </c>
      <c r="O26" s="26">
        <f t="shared" si="1"/>
        <v>0</v>
      </c>
      <c r="P26" s="26">
        <f t="shared" si="2"/>
        <v>0</v>
      </c>
      <c r="Q26" s="26">
        <f t="shared" si="3"/>
        <v>0</v>
      </c>
      <c r="R26" s="26">
        <f t="shared" si="4"/>
        <v>0</v>
      </c>
      <c r="S26" s="26">
        <f t="shared" si="5"/>
        <v>0</v>
      </c>
      <c r="T26" s="26">
        <f t="shared" si="6"/>
        <v>0</v>
      </c>
      <c r="U26" s="26">
        <f t="shared" si="7"/>
        <v>0</v>
      </c>
      <c r="V26" s="26">
        <f t="shared" si="8"/>
        <v>0</v>
      </c>
      <c r="W26" s="26">
        <f t="shared" si="9"/>
        <v>0</v>
      </c>
      <c r="X26" s="26">
        <f t="shared" si="10"/>
        <v>0</v>
      </c>
    </row>
    <row r="27" spans="1:24" ht="14.4">
      <c r="A27" s="8" t="s">
        <v>26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  <c r="M27" s="14">
        <v>0.35</v>
      </c>
      <c r="N27" s="26">
        <f t="shared" si="0"/>
        <v>0</v>
      </c>
      <c r="O27" s="26">
        <f t="shared" si="1"/>
        <v>0</v>
      </c>
      <c r="P27" s="26">
        <f t="shared" si="2"/>
        <v>0</v>
      </c>
      <c r="Q27" s="26">
        <f t="shared" si="3"/>
        <v>0</v>
      </c>
      <c r="R27" s="26">
        <f t="shared" si="4"/>
        <v>0</v>
      </c>
      <c r="S27" s="26">
        <f t="shared" si="5"/>
        <v>0</v>
      </c>
      <c r="T27" s="26">
        <f t="shared" si="6"/>
        <v>0</v>
      </c>
      <c r="U27" s="26">
        <f t="shared" si="7"/>
        <v>0</v>
      </c>
      <c r="V27" s="26">
        <f t="shared" si="8"/>
        <v>0</v>
      </c>
      <c r="W27" s="26">
        <f t="shared" si="9"/>
        <v>0</v>
      </c>
      <c r="X27" s="26">
        <f t="shared" si="10"/>
        <v>0</v>
      </c>
    </row>
    <row r="28" spans="1:24" ht="14.4">
      <c r="A28" s="8" t="s">
        <v>27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  <c r="M28" s="14">
        <v>0.3</v>
      </c>
      <c r="N28" s="26">
        <f t="shared" si="0"/>
        <v>0</v>
      </c>
      <c r="O28" s="26">
        <f t="shared" si="1"/>
        <v>0</v>
      </c>
      <c r="P28" s="26">
        <f t="shared" si="2"/>
        <v>0</v>
      </c>
      <c r="Q28" s="26">
        <f t="shared" si="3"/>
        <v>0</v>
      </c>
      <c r="R28" s="26">
        <f t="shared" si="4"/>
        <v>0</v>
      </c>
      <c r="S28" s="26">
        <f t="shared" si="5"/>
        <v>0</v>
      </c>
      <c r="T28" s="26">
        <f t="shared" si="6"/>
        <v>0</v>
      </c>
      <c r="U28" s="26">
        <f t="shared" si="7"/>
        <v>0</v>
      </c>
      <c r="V28" s="26">
        <f t="shared" si="8"/>
        <v>0</v>
      </c>
      <c r="W28" s="26">
        <f t="shared" si="9"/>
        <v>0</v>
      </c>
      <c r="X28" s="26">
        <f t="shared" si="10"/>
        <v>0</v>
      </c>
    </row>
    <row r="29" spans="1:24" ht="14.4">
      <c r="A29" s="8" t="s">
        <v>28</v>
      </c>
      <c r="B29" s="44"/>
      <c r="C29" s="44"/>
      <c r="D29" s="44"/>
      <c r="E29" s="44"/>
      <c r="F29" s="44"/>
      <c r="G29" s="44"/>
      <c r="H29" s="44"/>
      <c r="I29" s="44"/>
      <c r="J29" s="45"/>
      <c r="K29" s="44"/>
      <c r="L29" s="44"/>
      <c r="M29" s="14">
        <v>0.3</v>
      </c>
      <c r="N29" s="26">
        <f t="shared" si="0"/>
        <v>0</v>
      </c>
      <c r="O29" s="26">
        <f t="shared" si="1"/>
        <v>0</v>
      </c>
      <c r="P29" s="26">
        <f t="shared" si="2"/>
        <v>0</v>
      </c>
      <c r="Q29" s="26">
        <f t="shared" si="3"/>
        <v>0</v>
      </c>
      <c r="R29" s="26">
        <f t="shared" si="4"/>
        <v>0</v>
      </c>
      <c r="S29" s="26">
        <f t="shared" si="5"/>
        <v>0</v>
      </c>
      <c r="T29" s="26">
        <f t="shared" si="6"/>
        <v>0</v>
      </c>
      <c r="U29" s="26">
        <f t="shared" si="7"/>
        <v>0</v>
      </c>
      <c r="V29" s="26">
        <f t="shared" si="8"/>
        <v>0</v>
      </c>
      <c r="W29" s="26">
        <f t="shared" si="9"/>
        <v>0</v>
      </c>
      <c r="X29" s="26">
        <f t="shared" si="10"/>
        <v>0</v>
      </c>
    </row>
    <row r="30" spans="1:24" ht="14.4">
      <c r="A30" s="8" t="s">
        <v>29</v>
      </c>
      <c r="B30" s="44"/>
      <c r="C30" s="44"/>
      <c r="D30" s="44"/>
      <c r="E30" s="44"/>
      <c r="F30" s="44"/>
      <c r="G30" s="44"/>
      <c r="H30" s="44"/>
      <c r="I30" s="44"/>
      <c r="J30" s="45"/>
      <c r="K30" s="44"/>
      <c r="L30" s="44"/>
      <c r="M30" s="14">
        <v>0.3</v>
      </c>
      <c r="N30" s="26">
        <f t="shared" si="0"/>
        <v>0</v>
      </c>
      <c r="O30" s="26">
        <f t="shared" si="1"/>
        <v>0</v>
      </c>
      <c r="P30" s="26">
        <f t="shared" si="2"/>
        <v>0</v>
      </c>
      <c r="Q30" s="26">
        <f t="shared" si="3"/>
        <v>0</v>
      </c>
      <c r="R30" s="26">
        <f t="shared" si="4"/>
        <v>0</v>
      </c>
      <c r="S30" s="26">
        <f t="shared" si="5"/>
        <v>0</v>
      </c>
      <c r="T30" s="26">
        <f t="shared" si="6"/>
        <v>0</v>
      </c>
      <c r="U30" s="26">
        <f t="shared" si="7"/>
        <v>0</v>
      </c>
      <c r="V30" s="26">
        <f t="shared" si="8"/>
        <v>0</v>
      </c>
      <c r="W30" s="26">
        <f t="shared" si="9"/>
        <v>0</v>
      </c>
      <c r="X30" s="26">
        <f t="shared" si="10"/>
        <v>0</v>
      </c>
    </row>
    <row r="31" spans="1:24" ht="14.4">
      <c r="A31" s="8" t="s">
        <v>30</v>
      </c>
      <c r="B31" s="44"/>
      <c r="C31" s="44"/>
      <c r="D31" s="44"/>
      <c r="E31" s="44"/>
      <c r="F31" s="44"/>
      <c r="G31" s="44"/>
      <c r="H31" s="44"/>
      <c r="I31" s="44"/>
      <c r="J31" s="45"/>
      <c r="K31" s="44"/>
      <c r="L31" s="44"/>
      <c r="M31" s="14">
        <v>0.35</v>
      </c>
      <c r="N31" s="26">
        <f t="shared" si="0"/>
        <v>0</v>
      </c>
      <c r="O31" s="26">
        <f t="shared" si="1"/>
        <v>0</v>
      </c>
      <c r="P31" s="26">
        <f t="shared" si="2"/>
        <v>0</v>
      </c>
      <c r="Q31" s="26">
        <f t="shared" si="3"/>
        <v>0</v>
      </c>
      <c r="R31" s="26">
        <f t="shared" si="4"/>
        <v>0</v>
      </c>
      <c r="S31" s="26">
        <f t="shared" si="5"/>
        <v>0</v>
      </c>
      <c r="T31" s="26">
        <f t="shared" si="6"/>
        <v>0</v>
      </c>
      <c r="U31" s="26">
        <f t="shared" si="7"/>
        <v>0</v>
      </c>
      <c r="V31" s="26">
        <f t="shared" si="8"/>
        <v>0</v>
      </c>
      <c r="W31" s="26">
        <f t="shared" si="9"/>
        <v>0</v>
      </c>
      <c r="X31" s="26">
        <f t="shared" si="10"/>
        <v>0</v>
      </c>
    </row>
    <row r="32" spans="1:24" ht="14.4">
      <c r="A32" s="8" t="s">
        <v>31</v>
      </c>
      <c r="B32" s="44"/>
      <c r="C32" s="44"/>
      <c r="D32" s="44"/>
      <c r="E32" s="44"/>
      <c r="F32" s="44"/>
      <c r="G32" s="44"/>
      <c r="H32" s="44"/>
      <c r="I32" s="44"/>
      <c r="J32" s="45"/>
      <c r="K32" s="44"/>
      <c r="L32" s="44"/>
      <c r="M32" s="14">
        <v>0.3</v>
      </c>
      <c r="N32" s="26">
        <f t="shared" si="0"/>
        <v>0</v>
      </c>
      <c r="O32" s="26">
        <f t="shared" si="1"/>
        <v>0</v>
      </c>
      <c r="P32" s="26">
        <f t="shared" si="2"/>
        <v>0</v>
      </c>
      <c r="Q32" s="26">
        <f t="shared" si="3"/>
        <v>0</v>
      </c>
      <c r="R32" s="26">
        <f t="shared" si="4"/>
        <v>0</v>
      </c>
      <c r="S32" s="26">
        <f t="shared" si="5"/>
        <v>0</v>
      </c>
      <c r="T32" s="26">
        <f t="shared" si="6"/>
        <v>0</v>
      </c>
      <c r="U32" s="26">
        <f t="shared" si="7"/>
        <v>0</v>
      </c>
      <c r="V32" s="26">
        <f t="shared" si="8"/>
        <v>0</v>
      </c>
      <c r="W32" s="26">
        <f t="shared" si="9"/>
        <v>0</v>
      </c>
      <c r="X32" s="26">
        <f t="shared" si="10"/>
        <v>0</v>
      </c>
    </row>
    <row r="33" spans="1:24" ht="14.4">
      <c r="A33" s="8" t="s">
        <v>32</v>
      </c>
      <c r="B33" s="44"/>
      <c r="C33" s="44"/>
      <c r="D33" s="44"/>
      <c r="E33" s="44"/>
      <c r="F33" s="44"/>
      <c r="G33" s="44"/>
      <c r="H33" s="44"/>
      <c r="I33" s="44"/>
      <c r="J33" s="45"/>
      <c r="K33" s="44"/>
      <c r="L33" s="44"/>
      <c r="M33" s="14">
        <v>0.3</v>
      </c>
      <c r="N33" s="26">
        <f t="shared" si="0"/>
        <v>0</v>
      </c>
      <c r="O33" s="26">
        <f t="shared" si="1"/>
        <v>0</v>
      </c>
      <c r="P33" s="26">
        <f t="shared" si="2"/>
        <v>0</v>
      </c>
      <c r="Q33" s="26">
        <f t="shared" si="3"/>
        <v>0</v>
      </c>
      <c r="R33" s="26">
        <f t="shared" si="4"/>
        <v>0</v>
      </c>
      <c r="S33" s="26">
        <f t="shared" si="5"/>
        <v>0</v>
      </c>
      <c r="T33" s="26">
        <f t="shared" si="6"/>
        <v>0</v>
      </c>
      <c r="U33" s="26">
        <f t="shared" si="7"/>
        <v>0</v>
      </c>
      <c r="V33" s="26">
        <f t="shared" si="8"/>
        <v>0</v>
      </c>
      <c r="W33" s="26">
        <f t="shared" si="9"/>
        <v>0</v>
      </c>
      <c r="X33" s="26">
        <f t="shared" si="10"/>
        <v>0</v>
      </c>
    </row>
    <row r="34" spans="1:24" ht="14.4">
      <c r="A34" s="8" t="s">
        <v>75</v>
      </c>
      <c r="B34" s="44"/>
      <c r="C34" s="44"/>
      <c r="D34" s="44"/>
      <c r="E34" s="44"/>
      <c r="F34" s="44"/>
      <c r="G34" s="44"/>
      <c r="H34" s="44"/>
      <c r="I34" s="44"/>
      <c r="J34" s="45"/>
      <c r="K34" s="44"/>
      <c r="L34" s="44"/>
      <c r="M34" s="14">
        <v>0.35</v>
      </c>
      <c r="N34" s="26">
        <f t="shared" si="0"/>
        <v>0</v>
      </c>
      <c r="O34" s="26">
        <f t="shared" si="1"/>
        <v>0</v>
      </c>
      <c r="P34" s="26">
        <f t="shared" si="2"/>
        <v>0</v>
      </c>
      <c r="Q34" s="26">
        <f t="shared" si="3"/>
        <v>0</v>
      </c>
      <c r="R34" s="26">
        <f t="shared" si="4"/>
        <v>0</v>
      </c>
      <c r="S34" s="26">
        <f t="shared" si="5"/>
        <v>0</v>
      </c>
      <c r="T34" s="26">
        <f t="shared" si="6"/>
        <v>0</v>
      </c>
      <c r="U34" s="26">
        <f t="shared" si="7"/>
        <v>0</v>
      </c>
      <c r="V34" s="26">
        <f t="shared" si="8"/>
        <v>0</v>
      </c>
      <c r="W34" s="26">
        <f t="shared" si="9"/>
        <v>0</v>
      </c>
      <c r="X34" s="26">
        <f t="shared" si="10"/>
        <v>0</v>
      </c>
    </row>
    <row r="35" spans="1:24" ht="14.4">
      <c r="A35" s="8" t="s">
        <v>33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  <c r="M35" s="14">
        <v>0.3</v>
      </c>
      <c r="N35" s="26">
        <f t="shared" si="0"/>
        <v>0</v>
      </c>
      <c r="O35" s="26">
        <f t="shared" si="1"/>
        <v>0</v>
      </c>
      <c r="P35" s="26">
        <f t="shared" si="2"/>
        <v>0</v>
      </c>
      <c r="Q35" s="26">
        <f t="shared" si="3"/>
        <v>0</v>
      </c>
      <c r="R35" s="26">
        <f t="shared" si="4"/>
        <v>0</v>
      </c>
      <c r="S35" s="26">
        <f t="shared" si="5"/>
        <v>0</v>
      </c>
      <c r="T35" s="26">
        <f t="shared" si="6"/>
        <v>0</v>
      </c>
      <c r="U35" s="26">
        <f t="shared" si="7"/>
        <v>0</v>
      </c>
      <c r="V35" s="26">
        <f t="shared" si="8"/>
        <v>0</v>
      </c>
      <c r="W35" s="26">
        <f t="shared" si="9"/>
        <v>0</v>
      </c>
      <c r="X35" s="26">
        <f t="shared" si="10"/>
        <v>0</v>
      </c>
    </row>
    <row r="36" spans="1:24" ht="14.4">
      <c r="A36" s="8" t="s">
        <v>34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  <c r="M36" s="14">
        <v>0.3</v>
      </c>
      <c r="N36" s="26">
        <f t="shared" si="0"/>
        <v>0</v>
      </c>
      <c r="O36" s="26">
        <f t="shared" si="1"/>
        <v>0</v>
      </c>
      <c r="P36" s="26">
        <f t="shared" si="2"/>
        <v>0</v>
      </c>
      <c r="Q36" s="26">
        <f t="shared" si="3"/>
        <v>0</v>
      </c>
      <c r="R36" s="26">
        <f t="shared" si="4"/>
        <v>0</v>
      </c>
      <c r="S36" s="26">
        <f t="shared" si="5"/>
        <v>0</v>
      </c>
      <c r="T36" s="26">
        <f t="shared" si="6"/>
        <v>0</v>
      </c>
      <c r="U36" s="26">
        <f t="shared" si="7"/>
        <v>0</v>
      </c>
      <c r="V36" s="26">
        <f t="shared" si="8"/>
        <v>0</v>
      </c>
      <c r="W36" s="26">
        <f t="shared" si="9"/>
        <v>0</v>
      </c>
      <c r="X36" s="26">
        <f t="shared" si="10"/>
        <v>0</v>
      </c>
    </row>
    <row r="37" spans="1:24" ht="14.4">
      <c r="A37" s="8" t="s">
        <v>63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  <c r="M37" s="14">
        <v>0.6</v>
      </c>
      <c r="N37" s="26">
        <f t="shared" si="0"/>
        <v>0</v>
      </c>
      <c r="O37" s="26">
        <f t="shared" si="1"/>
        <v>0</v>
      </c>
      <c r="P37" s="26">
        <f t="shared" si="2"/>
        <v>0</v>
      </c>
      <c r="Q37" s="26">
        <f t="shared" si="3"/>
        <v>0</v>
      </c>
      <c r="R37" s="26">
        <f t="shared" si="4"/>
        <v>0</v>
      </c>
      <c r="S37" s="26">
        <f t="shared" si="5"/>
        <v>0</v>
      </c>
      <c r="T37" s="26">
        <f t="shared" si="6"/>
        <v>0</v>
      </c>
      <c r="U37" s="26">
        <f t="shared" si="7"/>
        <v>0</v>
      </c>
      <c r="V37" s="26">
        <f t="shared" si="8"/>
        <v>0</v>
      </c>
      <c r="W37" s="26">
        <f t="shared" si="9"/>
        <v>0</v>
      </c>
      <c r="X37" s="26">
        <f t="shared" si="10"/>
        <v>0</v>
      </c>
    </row>
    <row r="38" spans="1:24" ht="14.4">
      <c r="A38" s="8" t="s">
        <v>64</v>
      </c>
      <c r="B38" s="44"/>
      <c r="C38" s="44"/>
      <c r="D38" s="44"/>
      <c r="E38" s="44"/>
      <c r="F38" s="44"/>
      <c r="G38" s="44"/>
      <c r="H38" s="44"/>
      <c r="I38" s="44"/>
      <c r="J38" s="45"/>
      <c r="K38" s="44"/>
      <c r="L38" s="44"/>
      <c r="M38" s="14">
        <v>0.3</v>
      </c>
      <c r="N38" s="26">
        <f t="shared" si="0"/>
        <v>0</v>
      </c>
      <c r="O38" s="26">
        <f t="shared" si="1"/>
        <v>0</v>
      </c>
      <c r="P38" s="26">
        <f t="shared" si="2"/>
        <v>0</v>
      </c>
      <c r="Q38" s="26">
        <f t="shared" si="3"/>
        <v>0</v>
      </c>
      <c r="R38" s="26">
        <f t="shared" si="4"/>
        <v>0</v>
      </c>
      <c r="S38" s="26">
        <f t="shared" si="5"/>
        <v>0</v>
      </c>
      <c r="T38" s="26">
        <f t="shared" si="6"/>
        <v>0</v>
      </c>
      <c r="U38" s="26">
        <f t="shared" si="7"/>
        <v>0</v>
      </c>
      <c r="V38" s="26">
        <f t="shared" si="8"/>
        <v>0</v>
      </c>
      <c r="W38" s="26">
        <f t="shared" si="9"/>
        <v>0</v>
      </c>
      <c r="X38" s="26">
        <f t="shared" si="10"/>
        <v>0</v>
      </c>
    </row>
    <row r="39" spans="1:24" ht="14.4">
      <c r="A39" s="8" t="s">
        <v>65</v>
      </c>
      <c r="B39" s="44"/>
      <c r="C39" s="44"/>
      <c r="D39" s="44"/>
      <c r="E39" s="44"/>
      <c r="F39" s="44"/>
      <c r="G39" s="44"/>
      <c r="H39" s="44"/>
      <c r="I39" s="44"/>
      <c r="J39" s="45"/>
      <c r="K39" s="44"/>
      <c r="L39" s="44"/>
      <c r="M39" s="14">
        <v>0.35</v>
      </c>
      <c r="N39" s="26">
        <f t="shared" si="0"/>
        <v>0</v>
      </c>
      <c r="O39" s="26">
        <f t="shared" si="1"/>
        <v>0</v>
      </c>
      <c r="P39" s="26">
        <f t="shared" si="2"/>
        <v>0</v>
      </c>
      <c r="Q39" s="26">
        <f t="shared" si="3"/>
        <v>0</v>
      </c>
      <c r="R39" s="26">
        <f t="shared" si="4"/>
        <v>0</v>
      </c>
      <c r="S39" s="26">
        <f t="shared" si="5"/>
        <v>0</v>
      </c>
      <c r="T39" s="26">
        <f t="shared" si="6"/>
        <v>0</v>
      </c>
      <c r="U39" s="26">
        <f t="shared" si="7"/>
        <v>0</v>
      </c>
      <c r="V39" s="26">
        <f t="shared" si="8"/>
        <v>0</v>
      </c>
      <c r="W39" s="26">
        <f t="shared" si="9"/>
        <v>0</v>
      </c>
      <c r="X39" s="26">
        <f t="shared" si="10"/>
        <v>0</v>
      </c>
    </row>
    <row r="40" spans="1:24" ht="14.4">
      <c r="A40" s="8" t="s">
        <v>66</v>
      </c>
      <c r="B40" s="44"/>
      <c r="C40" s="44"/>
      <c r="D40" s="44"/>
      <c r="E40" s="44"/>
      <c r="F40" s="44"/>
      <c r="G40" s="44"/>
      <c r="H40" s="44"/>
      <c r="I40" s="44"/>
      <c r="J40" s="45"/>
      <c r="K40" s="44"/>
      <c r="L40" s="44"/>
      <c r="M40" s="14">
        <v>0.5</v>
      </c>
      <c r="N40" s="26">
        <f t="shared" si="0"/>
        <v>0</v>
      </c>
      <c r="O40" s="26">
        <f t="shared" si="1"/>
        <v>0</v>
      </c>
      <c r="P40" s="26">
        <f t="shared" si="2"/>
        <v>0</v>
      </c>
      <c r="Q40" s="26">
        <f t="shared" si="3"/>
        <v>0</v>
      </c>
      <c r="R40" s="26">
        <f t="shared" si="4"/>
        <v>0</v>
      </c>
      <c r="S40" s="26">
        <f t="shared" si="5"/>
        <v>0</v>
      </c>
      <c r="T40" s="26">
        <f t="shared" si="6"/>
        <v>0</v>
      </c>
      <c r="U40" s="26">
        <f t="shared" si="7"/>
        <v>0</v>
      </c>
      <c r="V40" s="26">
        <f t="shared" si="8"/>
        <v>0</v>
      </c>
      <c r="W40" s="26">
        <f t="shared" si="9"/>
        <v>0</v>
      </c>
      <c r="X40" s="26">
        <f t="shared" si="10"/>
        <v>0</v>
      </c>
    </row>
    <row r="41" spans="1:24" ht="14.4">
      <c r="A41" s="8" t="s">
        <v>49</v>
      </c>
      <c r="B41" s="44"/>
      <c r="C41" s="44"/>
      <c r="D41" s="44"/>
      <c r="E41" s="44"/>
      <c r="F41" s="44"/>
      <c r="G41" s="44"/>
      <c r="H41" s="44"/>
      <c r="I41" s="44"/>
      <c r="J41" s="45"/>
      <c r="K41" s="44"/>
      <c r="L41" s="44"/>
      <c r="M41" s="15">
        <v>0.35</v>
      </c>
      <c r="N41" s="26">
        <f t="shared" si="0"/>
        <v>0</v>
      </c>
      <c r="O41" s="26">
        <f t="shared" si="1"/>
        <v>0</v>
      </c>
      <c r="P41" s="26">
        <f t="shared" si="2"/>
        <v>0</v>
      </c>
      <c r="Q41" s="26">
        <f t="shared" si="3"/>
        <v>0</v>
      </c>
      <c r="R41" s="26">
        <f t="shared" si="4"/>
        <v>0</v>
      </c>
      <c r="S41" s="26">
        <f t="shared" si="5"/>
        <v>0</v>
      </c>
      <c r="T41" s="26">
        <f t="shared" si="6"/>
        <v>0</v>
      </c>
      <c r="U41" s="26">
        <f t="shared" si="7"/>
        <v>0</v>
      </c>
      <c r="V41" s="26">
        <f t="shared" si="8"/>
        <v>0</v>
      </c>
      <c r="W41" s="26">
        <f t="shared" si="9"/>
        <v>0</v>
      </c>
      <c r="X41" s="26">
        <f t="shared" si="10"/>
        <v>0</v>
      </c>
    </row>
    <row r="42" spans="1:24" ht="14.4">
      <c r="A42" s="8" t="s">
        <v>38</v>
      </c>
      <c r="B42" s="44"/>
      <c r="C42" s="44"/>
      <c r="D42" s="44"/>
      <c r="E42" s="44"/>
      <c r="F42" s="44"/>
      <c r="G42" s="44"/>
      <c r="H42" s="44"/>
      <c r="I42" s="44"/>
      <c r="J42" s="45"/>
      <c r="K42" s="44"/>
      <c r="L42" s="44"/>
      <c r="M42" s="14">
        <v>1.05</v>
      </c>
      <c r="N42" s="26">
        <f t="shared" si="0"/>
        <v>0</v>
      </c>
      <c r="O42" s="26">
        <f t="shared" si="1"/>
        <v>0</v>
      </c>
      <c r="P42" s="26">
        <f t="shared" si="2"/>
        <v>0</v>
      </c>
      <c r="Q42" s="26">
        <f t="shared" si="3"/>
        <v>0</v>
      </c>
      <c r="R42" s="26">
        <f t="shared" si="4"/>
        <v>0</v>
      </c>
      <c r="S42" s="26">
        <f t="shared" si="5"/>
        <v>0</v>
      </c>
      <c r="T42" s="26">
        <f t="shared" si="6"/>
        <v>0</v>
      </c>
      <c r="U42" s="26">
        <f t="shared" si="7"/>
        <v>0</v>
      </c>
      <c r="V42" s="26">
        <f t="shared" si="8"/>
        <v>0</v>
      </c>
      <c r="W42" s="26">
        <f t="shared" si="9"/>
        <v>0</v>
      </c>
      <c r="X42" s="26">
        <f t="shared" si="10"/>
        <v>0</v>
      </c>
    </row>
    <row r="43" spans="1:24" ht="14.4">
      <c r="A43" s="8" t="s">
        <v>50</v>
      </c>
      <c r="B43" s="44"/>
      <c r="C43" s="44"/>
      <c r="D43" s="44"/>
      <c r="E43" s="44"/>
      <c r="F43" s="44"/>
      <c r="G43" s="44"/>
      <c r="H43" s="44"/>
      <c r="I43" s="44"/>
      <c r="J43" s="45"/>
      <c r="K43" s="44"/>
      <c r="L43" s="44"/>
      <c r="M43" s="14">
        <v>3.5</v>
      </c>
      <c r="N43" s="26">
        <f t="shared" si="0"/>
        <v>0</v>
      </c>
      <c r="O43" s="26">
        <f t="shared" si="1"/>
        <v>0</v>
      </c>
      <c r="P43" s="26">
        <f t="shared" si="2"/>
        <v>0</v>
      </c>
      <c r="Q43" s="26">
        <f t="shared" si="3"/>
        <v>0</v>
      </c>
      <c r="R43" s="26">
        <f t="shared" si="4"/>
        <v>0</v>
      </c>
      <c r="S43" s="26">
        <f t="shared" si="5"/>
        <v>0</v>
      </c>
      <c r="T43" s="26">
        <f t="shared" si="6"/>
        <v>0</v>
      </c>
      <c r="U43" s="26">
        <f t="shared" si="7"/>
        <v>0</v>
      </c>
      <c r="V43" s="26">
        <f t="shared" si="8"/>
        <v>0</v>
      </c>
      <c r="W43" s="26">
        <f t="shared" si="9"/>
        <v>0</v>
      </c>
      <c r="X43" s="26">
        <f t="shared" si="10"/>
        <v>0</v>
      </c>
    </row>
    <row r="44" spans="1:24" ht="14.4">
      <c r="A44" s="8" t="s">
        <v>39</v>
      </c>
      <c r="B44" s="44"/>
      <c r="C44" s="44"/>
      <c r="D44" s="44"/>
      <c r="E44" s="44"/>
      <c r="F44" s="44"/>
      <c r="G44" s="44"/>
      <c r="H44" s="44"/>
      <c r="I44" s="44"/>
      <c r="J44" s="45"/>
      <c r="K44" s="44"/>
      <c r="L44" s="44"/>
      <c r="M44" s="14">
        <v>3.5</v>
      </c>
      <c r="N44" s="26">
        <f t="shared" si="0"/>
        <v>0</v>
      </c>
      <c r="O44" s="26">
        <f t="shared" si="1"/>
        <v>0</v>
      </c>
      <c r="P44" s="26">
        <f t="shared" si="2"/>
        <v>0</v>
      </c>
      <c r="Q44" s="26">
        <f t="shared" si="3"/>
        <v>0</v>
      </c>
      <c r="R44" s="26">
        <f t="shared" si="4"/>
        <v>0</v>
      </c>
      <c r="S44" s="26">
        <f t="shared" si="5"/>
        <v>0</v>
      </c>
      <c r="T44" s="26">
        <f t="shared" si="6"/>
        <v>0</v>
      </c>
      <c r="U44" s="26">
        <f t="shared" si="7"/>
        <v>0</v>
      </c>
      <c r="V44" s="26">
        <f t="shared" si="8"/>
        <v>0</v>
      </c>
      <c r="W44" s="26">
        <f t="shared" si="9"/>
        <v>0</v>
      </c>
      <c r="X44" s="26">
        <f t="shared" si="10"/>
        <v>0</v>
      </c>
    </row>
    <row r="45" spans="1:24" ht="14.4">
      <c r="A45" s="8" t="s">
        <v>35</v>
      </c>
      <c r="B45" s="44"/>
      <c r="C45" s="44"/>
      <c r="D45" s="44"/>
      <c r="E45" s="44"/>
      <c r="F45" s="44"/>
      <c r="G45" s="44"/>
      <c r="H45" s="44"/>
      <c r="I45" s="44"/>
      <c r="J45" s="45"/>
      <c r="K45" s="44"/>
      <c r="L45" s="44"/>
      <c r="M45" s="14">
        <v>0.4</v>
      </c>
      <c r="N45" s="26">
        <f t="shared" si="0"/>
        <v>0</v>
      </c>
      <c r="O45" s="26">
        <f t="shared" si="1"/>
        <v>0</v>
      </c>
      <c r="P45" s="26">
        <f t="shared" si="2"/>
        <v>0</v>
      </c>
      <c r="Q45" s="26">
        <f t="shared" si="3"/>
        <v>0</v>
      </c>
      <c r="R45" s="26">
        <f t="shared" si="4"/>
        <v>0</v>
      </c>
      <c r="S45" s="26">
        <f t="shared" si="5"/>
        <v>0</v>
      </c>
      <c r="T45" s="26">
        <f t="shared" si="6"/>
        <v>0</v>
      </c>
      <c r="U45" s="26">
        <f t="shared" si="7"/>
        <v>0</v>
      </c>
      <c r="V45" s="26">
        <f t="shared" si="8"/>
        <v>0</v>
      </c>
      <c r="W45" s="26">
        <f t="shared" si="9"/>
        <v>0</v>
      </c>
      <c r="X45" s="26">
        <f t="shared" si="10"/>
        <v>0</v>
      </c>
    </row>
    <row r="46" spans="1:24" ht="14.4">
      <c r="A46" s="8" t="s">
        <v>47</v>
      </c>
      <c r="B46" s="44"/>
      <c r="C46" s="44"/>
      <c r="D46" s="44"/>
      <c r="E46" s="44"/>
      <c r="F46" s="44"/>
      <c r="G46" s="44"/>
      <c r="H46" s="44"/>
      <c r="I46" s="44"/>
      <c r="J46" s="45"/>
      <c r="K46" s="44"/>
      <c r="L46" s="44"/>
      <c r="M46" s="14">
        <v>2.25</v>
      </c>
      <c r="N46" s="26">
        <f t="shared" si="0"/>
        <v>0</v>
      </c>
      <c r="O46" s="26">
        <f t="shared" si="1"/>
        <v>0</v>
      </c>
      <c r="P46" s="26">
        <f t="shared" si="2"/>
        <v>0</v>
      </c>
      <c r="Q46" s="26">
        <f t="shared" si="3"/>
        <v>0</v>
      </c>
      <c r="R46" s="26">
        <f t="shared" si="4"/>
        <v>0</v>
      </c>
      <c r="S46" s="26">
        <f t="shared" si="5"/>
        <v>0</v>
      </c>
      <c r="T46" s="26">
        <f t="shared" si="6"/>
        <v>0</v>
      </c>
      <c r="U46" s="26">
        <f t="shared" si="7"/>
        <v>0</v>
      </c>
      <c r="V46" s="26">
        <f t="shared" si="8"/>
        <v>0</v>
      </c>
      <c r="W46" s="26">
        <f t="shared" si="9"/>
        <v>0</v>
      </c>
      <c r="X46" s="26">
        <f t="shared" si="10"/>
        <v>0</v>
      </c>
    </row>
    <row r="47" spans="1:24" ht="14.4">
      <c r="A47" s="8" t="s">
        <v>74</v>
      </c>
      <c r="B47" s="44"/>
      <c r="C47" s="44"/>
      <c r="D47" s="44"/>
      <c r="E47" s="44"/>
      <c r="F47" s="44"/>
      <c r="G47" s="44"/>
      <c r="H47" s="44"/>
      <c r="I47" s="44"/>
      <c r="J47" s="45"/>
      <c r="K47" s="44"/>
      <c r="L47" s="44"/>
      <c r="M47" s="14">
        <v>0.45</v>
      </c>
      <c r="N47" s="26">
        <f t="shared" si="0"/>
        <v>0</v>
      </c>
      <c r="O47" s="26">
        <f t="shared" si="1"/>
        <v>0</v>
      </c>
      <c r="P47" s="26">
        <f t="shared" si="2"/>
        <v>0</v>
      </c>
      <c r="Q47" s="26">
        <f t="shared" si="3"/>
        <v>0</v>
      </c>
      <c r="R47" s="26">
        <f t="shared" si="4"/>
        <v>0</v>
      </c>
      <c r="S47" s="26">
        <f t="shared" si="5"/>
        <v>0</v>
      </c>
      <c r="T47" s="26">
        <f t="shared" si="6"/>
        <v>0</v>
      </c>
      <c r="U47" s="26">
        <f t="shared" si="7"/>
        <v>0</v>
      </c>
      <c r="V47" s="26">
        <f t="shared" si="8"/>
        <v>0</v>
      </c>
      <c r="W47" s="26">
        <f t="shared" si="9"/>
        <v>0</v>
      </c>
      <c r="X47" s="26">
        <f t="shared" si="10"/>
        <v>0</v>
      </c>
    </row>
    <row r="48" spans="1:24" ht="14.4">
      <c r="A48" s="8" t="s">
        <v>51</v>
      </c>
      <c r="B48" s="44"/>
      <c r="C48" s="44"/>
      <c r="D48" s="44"/>
      <c r="E48" s="44"/>
      <c r="F48" s="44"/>
      <c r="G48" s="44"/>
      <c r="H48" s="44"/>
      <c r="I48" s="44"/>
      <c r="J48" s="45"/>
      <c r="K48" s="44"/>
      <c r="L48" s="44"/>
      <c r="M48" s="14">
        <v>1</v>
      </c>
      <c r="N48" s="26">
        <f t="shared" si="0"/>
        <v>0</v>
      </c>
      <c r="O48" s="26">
        <f t="shared" si="1"/>
        <v>0</v>
      </c>
      <c r="P48" s="26">
        <f t="shared" si="2"/>
        <v>0</v>
      </c>
      <c r="Q48" s="26">
        <f t="shared" si="3"/>
        <v>0</v>
      </c>
      <c r="R48" s="26">
        <f t="shared" si="4"/>
        <v>0</v>
      </c>
      <c r="S48" s="26">
        <f t="shared" si="5"/>
        <v>0</v>
      </c>
      <c r="T48" s="26">
        <f t="shared" si="6"/>
        <v>0</v>
      </c>
      <c r="U48" s="26">
        <f t="shared" si="7"/>
        <v>0</v>
      </c>
      <c r="V48" s="26">
        <f t="shared" si="8"/>
        <v>0</v>
      </c>
      <c r="W48" s="26">
        <f t="shared" si="9"/>
        <v>0</v>
      </c>
      <c r="X48" s="26">
        <f t="shared" si="10"/>
        <v>0</v>
      </c>
    </row>
    <row r="49" spans="1:24" ht="14.4">
      <c r="A49" s="8" t="s">
        <v>43</v>
      </c>
      <c r="B49" s="44"/>
      <c r="C49" s="44"/>
      <c r="D49" s="44"/>
      <c r="E49" s="44"/>
      <c r="F49" s="44"/>
      <c r="G49" s="44"/>
      <c r="H49" s="44"/>
      <c r="I49" s="44"/>
      <c r="J49" s="45"/>
      <c r="K49" s="44"/>
      <c r="L49" s="44"/>
      <c r="M49" s="14">
        <v>10.75</v>
      </c>
      <c r="N49" s="26">
        <f t="shared" si="0"/>
        <v>0</v>
      </c>
      <c r="O49" s="26">
        <f t="shared" si="1"/>
        <v>0</v>
      </c>
      <c r="P49" s="26">
        <f t="shared" si="2"/>
        <v>0</v>
      </c>
      <c r="Q49" s="26">
        <f t="shared" si="3"/>
        <v>0</v>
      </c>
      <c r="R49" s="26">
        <f t="shared" si="4"/>
        <v>0</v>
      </c>
      <c r="S49" s="26">
        <f t="shared" si="5"/>
        <v>0</v>
      </c>
      <c r="T49" s="26">
        <f t="shared" si="6"/>
        <v>0</v>
      </c>
      <c r="U49" s="26">
        <f t="shared" si="7"/>
        <v>0</v>
      </c>
      <c r="V49" s="26">
        <f t="shared" si="8"/>
        <v>0</v>
      </c>
      <c r="W49" s="26">
        <f t="shared" si="9"/>
        <v>0</v>
      </c>
      <c r="X49" s="26">
        <f t="shared" si="10"/>
        <v>0</v>
      </c>
    </row>
    <row r="50" spans="1:24" ht="14.4">
      <c r="A50" s="8" t="s">
        <v>48</v>
      </c>
      <c r="B50" s="44"/>
      <c r="C50" s="44"/>
      <c r="D50" s="44"/>
      <c r="E50" s="44"/>
      <c r="F50" s="44"/>
      <c r="G50" s="44"/>
      <c r="H50" s="44"/>
      <c r="I50" s="44"/>
      <c r="J50" s="45"/>
      <c r="K50" s="44"/>
      <c r="L50" s="44"/>
      <c r="M50" s="14">
        <v>5</v>
      </c>
      <c r="N50" s="26">
        <f t="shared" si="0"/>
        <v>0</v>
      </c>
      <c r="O50" s="26">
        <f t="shared" si="1"/>
        <v>0</v>
      </c>
      <c r="P50" s="26">
        <f t="shared" si="2"/>
        <v>0</v>
      </c>
      <c r="Q50" s="26">
        <f t="shared" si="3"/>
        <v>0</v>
      </c>
      <c r="R50" s="26">
        <f t="shared" si="4"/>
        <v>0</v>
      </c>
      <c r="S50" s="26">
        <f t="shared" si="5"/>
        <v>0</v>
      </c>
      <c r="T50" s="26">
        <f t="shared" si="6"/>
        <v>0</v>
      </c>
      <c r="U50" s="26">
        <f t="shared" si="7"/>
        <v>0</v>
      </c>
      <c r="V50" s="26">
        <f t="shared" si="8"/>
        <v>0</v>
      </c>
      <c r="W50" s="26">
        <f t="shared" si="9"/>
        <v>0</v>
      </c>
      <c r="X50" s="26">
        <f t="shared" si="10"/>
        <v>0</v>
      </c>
    </row>
    <row r="51" spans="1:24" ht="14.4">
      <c r="A51" s="8" t="s">
        <v>37</v>
      </c>
      <c r="B51" s="44"/>
      <c r="C51" s="44"/>
      <c r="D51" s="44"/>
      <c r="E51" s="44"/>
      <c r="F51" s="44"/>
      <c r="G51" s="44"/>
      <c r="H51" s="44"/>
      <c r="I51" s="44"/>
      <c r="J51" s="45"/>
      <c r="K51" s="44"/>
      <c r="L51" s="44"/>
      <c r="M51" s="14">
        <v>1</v>
      </c>
      <c r="N51" s="26">
        <f t="shared" si="0"/>
        <v>0</v>
      </c>
      <c r="O51" s="26">
        <f t="shared" si="1"/>
        <v>0</v>
      </c>
      <c r="P51" s="26">
        <f t="shared" si="2"/>
        <v>0</v>
      </c>
      <c r="Q51" s="26">
        <f t="shared" si="3"/>
        <v>0</v>
      </c>
      <c r="R51" s="26">
        <f t="shared" si="4"/>
        <v>0</v>
      </c>
      <c r="S51" s="26">
        <f t="shared" si="5"/>
        <v>0</v>
      </c>
      <c r="T51" s="26">
        <f t="shared" si="6"/>
        <v>0</v>
      </c>
      <c r="U51" s="26">
        <f t="shared" si="7"/>
        <v>0</v>
      </c>
      <c r="V51" s="26">
        <f t="shared" si="8"/>
        <v>0</v>
      </c>
      <c r="W51" s="26">
        <f t="shared" si="9"/>
        <v>0</v>
      </c>
      <c r="X51" s="26">
        <f t="shared" si="10"/>
        <v>0</v>
      </c>
    </row>
    <row r="52" spans="1:24" ht="14.4">
      <c r="A52" s="8" t="s">
        <v>40</v>
      </c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/>
      <c r="M52" s="14">
        <v>2.25</v>
      </c>
      <c r="N52" s="26">
        <f t="shared" si="0"/>
        <v>0</v>
      </c>
      <c r="O52" s="26">
        <f t="shared" si="1"/>
        <v>0</v>
      </c>
      <c r="P52" s="26">
        <f t="shared" si="2"/>
        <v>0</v>
      </c>
      <c r="Q52" s="26">
        <f t="shared" si="3"/>
        <v>0</v>
      </c>
      <c r="R52" s="26">
        <f t="shared" si="4"/>
        <v>0</v>
      </c>
      <c r="S52" s="26">
        <f t="shared" si="5"/>
        <v>0</v>
      </c>
      <c r="T52" s="26">
        <f t="shared" si="6"/>
        <v>0</v>
      </c>
      <c r="U52" s="26">
        <f t="shared" si="7"/>
        <v>0</v>
      </c>
      <c r="V52" s="26">
        <f t="shared" si="8"/>
        <v>0</v>
      </c>
      <c r="W52" s="26">
        <f t="shared" si="9"/>
        <v>0</v>
      </c>
      <c r="X52" s="26">
        <f t="shared" si="10"/>
        <v>0</v>
      </c>
    </row>
    <row r="53" spans="1:24" ht="15" thickBot="1">
      <c r="A53" s="10" t="s">
        <v>36</v>
      </c>
      <c r="B53" s="46"/>
      <c r="C53" s="46"/>
      <c r="D53" s="46"/>
      <c r="E53" s="46"/>
      <c r="F53" s="46"/>
      <c r="G53" s="46"/>
      <c r="H53" s="46"/>
      <c r="I53" s="46"/>
      <c r="J53" s="47"/>
      <c r="K53" s="46"/>
      <c r="L53" s="46"/>
      <c r="M53" s="16">
        <v>0.85</v>
      </c>
      <c r="N53" s="26">
        <f t="shared" si="0"/>
        <v>0</v>
      </c>
      <c r="O53" s="26">
        <f t="shared" si="1"/>
        <v>0</v>
      </c>
      <c r="P53" s="26">
        <f t="shared" si="2"/>
        <v>0</v>
      </c>
      <c r="Q53" s="26">
        <f t="shared" si="3"/>
        <v>0</v>
      </c>
      <c r="R53" s="26">
        <f t="shared" si="4"/>
        <v>0</v>
      </c>
      <c r="S53" s="26">
        <f t="shared" si="5"/>
        <v>0</v>
      </c>
      <c r="T53" s="26">
        <f t="shared" si="6"/>
        <v>0</v>
      </c>
      <c r="U53" s="26">
        <f t="shared" si="7"/>
        <v>0</v>
      </c>
      <c r="V53" s="26">
        <f t="shared" si="8"/>
        <v>0</v>
      </c>
      <c r="W53" s="26">
        <f t="shared" si="9"/>
        <v>0</v>
      </c>
      <c r="X53" s="26">
        <f t="shared" si="10"/>
        <v>0</v>
      </c>
    </row>
    <row r="54" spans="1:24" ht="12.6" thickBot="1">
      <c r="A54" s="34" t="s">
        <v>121</v>
      </c>
      <c r="B54" s="48">
        <f>SUM(N54)</f>
        <v>0</v>
      </c>
      <c r="C54" s="48">
        <f t="shared" ref="C54:L54" si="11">SUM(O54)</f>
        <v>0</v>
      </c>
      <c r="D54" s="48">
        <f t="shared" si="11"/>
        <v>0</v>
      </c>
      <c r="E54" s="48">
        <f t="shared" si="11"/>
        <v>0</v>
      </c>
      <c r="F54" s="48">
        <f t="shared" si="11"/>
        <v>0</v>
      </c>
      <c r="G54" s="48">
        <f t="shared" si="11"/>
        <v>0</v>
      </c>
      <c r="H54" s="48">
        <f t="shared" si="11"/>
        <v>0</v>
      </c>
      <c r="I54" s="48">
        <f t="shared" si="11"/>
        <v>0</v>
      </c>
      <c r="J54" s="48">
        <f t="shared" si="11"/>
        <v>0</v>
      </c>
      <c r="K54" s="48">
        <f t="shared" si="11"/>
        <v>0</v>
      </c>
      <c r="L54" s="48">
        <f t="shared" si="11"/>
        <v>0</v>
      </c>
      <c r="M54" s="36"/>
      <c r="N54" s="26">
        <f>SUM(N2:N53)</f>
        <v>0</v>
      </c>
      <c r="O54" s="26">
        <f t="shared" ref="O54:X54" si="12">SUM(O2:O53)</f>
        <v>0</v>
      </c>
      <c r="P54" s="26">
        <f t="shared" si="12"/>
        <v>0</v>
      </c>
      <c r="Q54" s="26">
        <f t="shared" si="12"/>
        <v>0</v>
      </c>
      <c r="R54" s="26">
        <f t="shared" si="12"/>
        <v>0</v>
      </c>
      <c r="S54" s="26">
        <f t="shared" si="12"/>
        <v>0</v>
      </c>
      <c r="T54" s="26">
        <f t="shared" si="12"/>
        <v>0</v>
      </c>
      <c r="U54" s="26">
        <f t="shared" si="12"/>
        <v>0</v>
      </c>
      <c r="V54" s="26">
        <f t="shared" si="12"/>
        <v>0</v>
      </c>
      <c r="W54" s="26">
        <f t="shared" si="12"/>
        <v>0</v>
      </c>
      <c r="X54" s="26">
        <f>SUM(X2:X53)</f>
        <v>0</v>
      </c>
    </row>
    <row r="55" spans="1:24" ht="15" thickBot="1">
      <c r="A55" s="6"/>
      <c r="B55" s="49"/>
      <c r="C55" s="49"/>
      <c r="D55" s="49"/>
      <c r="E55" s="49"/>
      <c r="F55" s="49"/>
      <c r="G55" s="49"/>
      <c r="H55" s="49"/>
      <c r="I55" s="49"/>
      <c r="J55" s="50"/>
      <c r="K55" s="49"/>
      <c r="L55" s="50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4" s="2" customFormat="1" ht="55.35" customHeight="1" thickBot="1">
      <c r="A56" s="21" t="s">
        <v>122</v>
      </c>
      <c r="B56" s="37" t="s">
        <v>116</v>
      </c>
      <c r="C56" s="38" t="s">
        <v>107</v>
      </c>
      <c r="D56" s="38" t="s">
        <v>112</v>
      </c>
      <c r="E56" s="39" t="s">
        <v>109</v>
      </c>
      <c r="F56" s="40" t="s">
        <v>117</v>
      </c>
      <c r="G56" s="40" t="s">
        <v>118</v>
      </c>
      <c r="H56" s="39" t="s">
        <v>119</v>
      </c>
      <c r="I56" s="41" t="s">
        <v>110</v>
      </c>
      <c r="J56" s="38" t="s">
        <v>108</v>
      </c>
      <c r="K56" s="39" t="s">
        <v>111</v>
      </c>
      <c r="L56" s="40" t="s">
        <v>120</v>
      </c>
      <c r="M56" s="12" t="s">
        <v>0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4" ht="14.4">
      <c r="A57" s="7" t="s">
        <v>41</v>
      </c>
      <c r="B57" s="42"/>
      <c r="C57" s="42"/>
      <c r="D57" s="42"/>
      <c r="E57" s="42"/>
      <c r="F57" s="42"/>
      <c r="G57" s="42"/>
      <c r="H57" s="42"/>
      <c r="I57" s="42"/>
      <c r="J57" s="43"/>
      <c r="K57" s="42"/>
      <c r="L57" s="42"/>
      <c r="M57" s="13">
        <v>8</v>
      </c>
      <c r="N57" s="26">
        <f t="shared" si="0"/>
        <v>0</v>
      </c>
      <c r="O57" s="26">
        <f t="shared" ref="O57:O106" si="13">SUM(M57*C57)</f>
        <v>0</v>
      </c>
      <c r="P57" s="26">
        <f t="shared" ref="P57:P106" si="14">SUM(M57*D57)</f>
        <v>0</v>
      </c>
      <c r="Q57" s="26">
        <f t="shared" ref="Q57:Q106" si="15">SUM(M57*E57)</f>
        <v>0</v>
      </c>
      <c r="R57" s="26">
        <f t="shared" ref="R57:R106" si="16">SUM(M57*F57)</f>
        <v>0</v>
      </c>
      <c r="S57" s="26">
        <f t="shared" ref="S57:S106" si="17">SUM(M57*G57)</f>
        <v>0</v>
      </c>
      <c r="T57" s="26">
        <f t="shared" ref="T57:T106" si="18">SUM(M57*H57)</f>
        <v>0</v>
      </c>
      <c r="U57" s="26">
        <f t="shared" ref="U57:U106" si="19">SUM(M57*I57)</f>
        <v>0</v>
      </c>
      <c r="V57" s="26">
        <f t="shared" ref="V57:V106" si="20">SUM(M57*J57)</f>
        <v>0</v>
      </c>
      <c r="W57" s="26">
        <f t="shared" ref="W57:W106" si="21">SUM(M57*K57)</f>
        <v>0</v>
      </c>
      <c r="X57" s="26">
        <f>SUM(M57*L57)</f>
        <v>0</v>
      </c>
    </row>
    <row r="58" spans="1:24" ht="14.4">
      <c r="A58" s="8" t="s">
        <v>42</v>
      </c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  <c r="M58" s="14">
        <v>10</v>
      </c>
      <c r="N58" s="26">
        <f t="shared" si="0"/>
        <v>0</v>
      </c>
      <c r="O58" s="26">
        <f t="shared" si="13"/>
        <v>0</v>
      </c>
      <c r="P58" s="26">
        <f t="shared" si="14"/>
        <v>0</v>
      </c>
      <c r="Q58" s="26">
        <f t="shared" si="15"/>
        <v>0</v>
      </c>
      <c r="R58" s="26">
        <f t="shared" si="16"/>
        <v>0</v>
      </c>
      <c r="S58" s="26">
        <f t="shared" si="17"/>
        <v>0</v>
      </c>
      <c r="T58" s="26">
        <f t="shared" si="18"/>
        <v>0</v>
      </c>
      <c r="U58" s="26">
        <f t="shared" si="19"/>
        <v>0</v>
      </c>
      <c r="V58" s="26">
        <f t="shared" si="20"/>
        <v>0</v>
      </c>
      <c r="W58" s="26">
        <f t="shared" si="21"/>
        <v>0</v>
      </c>
      <c r="X58" s="26">
        <f t="shared" ref="X58:X106" si="22">SUM(M58*L58)</f>
        <v>0</v>
      </c>
    </row>
    <row r="59" spans="1:24" ht="14.4">
      <c r="A59" s="8" t="s">
        <v>44</v>
      </c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  <c r="M59" s="14">
        <v>3</v>
      </c>
      <c r="N59" s="26">
        <f t="shared" si="0"/>
        <v>0</v>
      </c>
      <c r="O59" s="26">
        <f t="shared" si="13"/>
        <v>0</v>
      </c>
      <c r="P59" s="26">
        <f t="shared" si="14"/>
        <v>0</v>
      </c>
      <c r="Q59" s="26">
        <f t="shared" si="15"/>
        <v>0</v>
      </c>
      <c r="R59" s="26">
        <f t="shared" si="16"/>
        <v>0</v>
      </c>
      <c r="S59" s="26">
        <f t="shared" si="17"/>
        <v>0</v>
      </c>
      <c r="T59" s="26">
        <f t="shared" si="18"/>
        <v>0</v>
      </c>
      <c r="U59" s="26">
        <f t="shared" si="19"/>
        <v>0</v>
      </c>
      <c r="V59" s="26">
        <f t="shared" si="20"/>
        <v>0</v>
      </c>
      <c r="W59" s="26">
        <f t="shared" si="21"/>
        <v>0</v>
      </c>
      <c r="X59" s="26">
        <f t="shared" si="22"/>
        <v>0</v>
      </c>
    </row>
    <row r="60" spans="1:24" ht="14.4">
      <c r="A60" s="8" t="s">
        <v>45</v>
      </c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  <c r="M60" s="14">
        <v>2.5</v>
      </c>
      <c r="N60" s="26">
        <f t="shared" si="0"/>
        <v>0</v>
      </c>
      <c r="O60" s="26">
        <f t="shared" si="13"/>
        <v>0</v>
      </c>
      <c r="P60" s="26">
        <f t="shared" si="14"/>
        <v>0</v>
      </c>
      <c r="Q60" s="26">
        <f t="shared" si="15"/>
        <v>0</v>
      </c>
      <c r="R60" s="26">
        <f t="shared" si="16"/>
        <v>0</v>
      </c>
      <c r="S60" s="26">
        <f t="shared" si="17"/>
        <v>0</v>
      </c>
      <c r="T60" s="26">
        <f t="shared" si="18"/>
        <v>0</v>
      </c>
      <c r="U60" s="26">
        <f t="shared" si="19"/>
        <v>0</v>
      </c>
      <c r="V60" s="26">
        <f t="shared" si="20"/>
        <v>0</v>
      </c>
      <c r="W60" s="26">
        <f t="shared" si="21"/>
        <v>0</v>
      </c>
      <c r="X60" s="26">
        <f t="shared" si="22"/>
        <v>0</v>
      </c>
    </row>
    <row r="61" spans="1:24" ht="14.4">
      <c r="A61" s="8" t="s">
        <v>46</v>
      </c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  <c r="M61" s="14">
        <v>3</v>
      </c>
      <c r="N61" s="26">
        <f t="shared" si="0"/>
        <v>0</v>
      </c>
      <c r="O61" s="26">
        <f t="shared" si="13"/>
        <v>0</v>
      </c>
      <c r="P61" s="26">
        <f t="shared" si="14"/>
        <v>0</v>
      </c>
      <c r="Q61" s="26">
        <f t="shared" si="15"/>
        <v>0</v>
      </c>
      <c r="R61" s="26">
        <f t="shared" si="16"/>
        <v>0</v>
      </c>
      <c r="S61" s="26">
        <f t="shared" si="17"/>
        <v>0</v>
      </c>
      <c r="T61" s="26">
        <f t="shared" si="18"/>
        <v>0</v>
      </c>
      <c r="U61" s="26">
        <f t="shared" si="19"/>
        <v>0</v>
      </c>
      <c r="V61" s="26">
        <f t="shared" si="20"/>
        <v>0</v>
      </c>
      <c r="W61" s="26">
        <f t="shared" si="21"/>
        <v>0</v>
      </c>
      <c r="X61" s="26">
        <f t="shared" si="22"/>
        <v>0</v>
      </c>
    </row>
    <row r="62" spans="1:24" ht="14.4">
      <c r="A62" s="8" t="s">
        <v>67</v>
      </c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  <c r="M62" s="14">
        <v>15</v>
      </c>
      <c r="N62" s="26">
        <f t="shared" si="0"/>
        <v>0</v>
      </c>
      <c r="O62" s="26">
        <f t="shared" si="13"/>
        <v>0</v>
      </c>
      <c r="P62" s="26">
        <f t="shared" si="14"/>
        <v>0</v>
      </c>
      <c r="Q62" s="26">
        <f t="shared" si="15"/>
        <v>0</v>
      </c>
      <c r="R62" s="26">
        <f t="shared" si="16"/>
        <v>0</v>
      </c>
      <c r="S62" s="26">
        <f t="shared" si="17"/>
        <v>0</v>
      </c>
      <c r="T62" s="26">
        <f t="shared" si="18"/>
        <v>0</v>
      </c>
      <c r="U62" s="26">
        <f t="shared" si="19"/>
        <v>0</v>
      </c>
      <c r="V62" s="26">
        <f t="shared" si="20"/>
        <v>0</v>
      </c>
      <c r="W62" s="26">
        <f t="shared" si="21"/>
        <v>0</v>
      </c>
      <c r="X62" s="26">
        <f t="shared" si="22"/>
        <v>0</v>
      </c>
    </row>
    <row r="63" spans="1:24" ht="14.4">
      <c r="A63" s="8" t="s">
        <v>68</v>
      </c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  <c r="M63" s="14">
        <v>14</v>
      </c>
      <c r="N63" s="26">
        <f t="shared" si="0"/>
        <v>0</v>
      </c>
      <c r="O63" s="26">
        <f t="shared" si="13"/>
        <v>0</v>
      </c>
      <c r="P63" s="26">
        <f t="shared" si="14"/>
        <v>0</v>
      </c>
      <c r="Q63" s="26">
        <f t="shared" si="15"/>
        <v>0</v>
      </c>
      <c r="R63" s="26">
        <f t="shared" si="16"/>
        <v>0</v>
      </c>
      <c r="S63" s="26">
        <f t="shared" si="17"/>
        <v>0</v>
      </c>
      <c r="T63" s="26">
        <f t="shared" si="18"/>
        <v>0</v>
      </c>
      <c r="U63" s="26">
        <f t="shared" si="19"/>
        <v>0</v>
      </c>
      <c r="V63" s="26">
        <f t="shared" si="20"/>
        <v>0</v>
      </c>
      <c r="W63" s="26">
        <f t="shared" si="21"/>
        <v>0</v>
      </c>
      <c r="X63" s="26">
        <f t="shared" si="22"/>
        <v>0</v>
      </c>
    </row>
    <row r="64" spans="1:24" ht="14.4">
      <c r="A64" s="8" t="s">
        <v>53</v>
      </c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  <c r="M64" s="14">
        <v>30</v>
      </c>
      <c r="N64" s="26">
        <f t="shared" si="0"/>
        <v>0</v>
      </c>
      <c r="O64" s="26">
        <f t="shared" si="13"/>
        <v>0</v>
      </c>
      <c r="P64" s="26">
        <f t="shared" si="14"/>
        <v>0</v>
      </c>
      <c r="Q64" s="26">
        <f t="shared" si="15"/>
        <v>0</v>
      </c>
      <c r="R64" s="26">
        <f t="shared" si="16"/>
        <v>0</v>
      </c>
      <c r="S64" s="26">
        <f t="shared" si="17"/>
        <v>0</v>
      </c>
      <c r="T64" s="26">
        <f t="shared" si="18"/>
        <v>0</v>
      </c>
      <c r="U64" s="26">
        <f t="shared" si="19"/>
        <v>0</v>
      </c>
      <c r="V64" s="26">
        <f t="shared" si="20"/>
        <v>0</v>
      </c>
      <c r="W64" s="26">
        <f t="shared" si="21"/>
        <v>0</v>
      </c>
      <c r="X64" s="26">
        <f t="shared" si="22"/>
        <v>0</v>
      </c>
    </row>
    <row r="65" spans="1:24" ht="14.4">
      <c r="A65" s="8" t="s">
        <v>59</v>
      </c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  <c r="M65" s="14">
        <v>25</v>
      </c>
      <c r="N65" s="26">
        <f t="shared" si="0"/>
        <v>0</v>
      </c>
      <c r="O65" s="26">
        <f t="shared" si="13"/>
        <v>0</v>
      </c>
      <c r="P65" s="26">
        <f t="shared" si="14"/>
        <v>0</v>
      </c>
      <c r="Q65" s="26">
        <f t="shared" si="15"/>
        <v>0</v>
      </c>
      <c r="R65" s="26">
        <f t="shared" si="16"/>
        <v>0</v>
      </c>
      <c r="S65" s="26">
        <f t="shared" si="17"/>
        <v>0</v>
      </c>
      <c r="T65" s="26">
        <f t="shared" si="18"/>
        <v>0</v>
      </c>
      <c r="U65" s="26">
        <f t="shared" si="19"/>
        <v>0</v>
      </c>
      <c r="V65" s="26">
        <f t="shared" si="20"/>
        <v>0</v>
      </c>
      <c r="W65" s="26">
        <f t="shared" si="21"/>
        <v>0</v>
      </c>
      <c r="X65" s="26">
        <f t="shared" si="22"/>
        <v>0</v>
      </c>
    </row>
    <row r="66" spans="1:24" ht="14.4">
      <c r="A66" s="8" t="s">
        <v>54</v>
      </c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  <c r="M66" s="14">
        <v>2</v>
      </c>
      <c r="N66" s="26">
        <f t="shared" si="0"/>
        <v>0</v>
      </c>
      <c r="O66" s="26">
        <f t="shared" si="13"/>
        <v>0</v>
      </c>
      <c r="P66" s="26">
        <f t="shared" si="14"/>
        <v>0</v>
      </c>
      <c r="Q66" s="26">
        <f t="shared" si="15"/>
        <v>0</v>
      </c>
      <c r="R66" s="26">
        <f t="shared" si="16"/>
        <v>0</v>
      </c>
      <c r="S66" s="26">
        <f t="shared" si="17"/>
        <v>0</v>
      </c>
      <c r="T66" s="26">
        <f t="shared" si="18"/>
        <v>0</v>
      </c>
      <c r="U66" s="26">
        <f t="shared" si="19"/>
        <v>0</v>
      </c>
      <c r="V66" s="26">
        <f t="shared" si="20"/>
        <v>0</v>
      </c>
      <c r="W66" s="26">
        <f t="shared" si="21"/>
        <v>0</v>
      </c>
      <c r="X66" s="26">
        <f t="shared" si="22"/>
        <v>0</v>
      </c>
    </row>
    <row r="67" spans="1:24" ht="14.4">
      <c r="A67" s="8" t="s">
        <v>58</v>
      </c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  <c r="M67" s="14">
        <v>30</v>
      </c>
      <c r="N67" s="26">
        <f t="shared" ref="N67:N106" si="23">SUM(M67*B67)</f>
        <v>0</v>
      </c>
      <c r="O67" s="26">
        <f t="shared" si="13"/>
        <v>0</v>
      </c>
      <c r="P67" s="26">
        <f t="shared" si="14"/>
        <v>0</v>
      </c>
      <c r="Q67" s="26">
        <f t="shared" si="15"/>
        <v>0</v>
      </c>
      <c r="R67" s="26">
        <f t="shared" si="16"/>
        <v>0</v>
      </c>
      <c r="S67" s="26">
        <f t="shared" si="17"/>
        <v>0</v>
      </c>
      <c r="T67" s="26">
        <f t="shared" si="18"/>
        <v>0</v>
      </c>
      <c r="U67" s="26">
        <f t="shared" si="19"/>
        <v>0</v>
      </c>
      <c r="V67" s="26">
        <f t="shared" si="20"/>
        <v>0</v>
      </c>
      <c r="W67" s="26">
        <f t="shared" si="21"/>
        <v>0</v>
      </c>
      <c r="X67" s="26">
        <f t="shared" si="22"/>
        <v>0</v>
      </c>
    </row>
    <row r="68" spans="1:24" ht="14.4">
      <c r="A68" s="8" t="s">
        <v>69</v>
      </c>
      <c r="B68" s="44"/>
      <c r="C68" s="44"/>
      <c r="D68" s="44"/>
      <c r="E68" s="44"/>
      <c r="F68" s="44"/>
      <c r="G68" s="44"/>
      <c r="H68" s="44"/>
      <c r="I68" s="44"/>
      <c r="J68" s="45"/>
      <c r="K68" s="44"/>
      <c r="L68" s="44"/>
      <c r="M68" s="14">
        <v>20</v>
      </c>
      <c r="N68" s="26">
        <f t="shared" si="23"/>
        <v>0</v>
      </c>
      <c r="O68" s="26">
        <f t="shared" si="13"/>
        <v>0</v>
      </c>
      <c r="P68" s="26">
        <f t="shared" si="14"/>
        <v>0</v>
      </c>
      <c r="Q68" s="26">
        <f t="shared" si="15"/>
        <v>0</v>
      </c>
      <c r="R68" s="26">
        <f t="shared" si="16"/>
        <v>0</v>
      </c>
      <c r="S68" s="26">
        <f t="shared" si="17"/>
        <v>0</v>
      </c>
      <c r="T68" s="26">
        <f t="shared" si="18"/>
        <v>0</v>
      </c>
      <c r="U68" s="26">
        <f t="shared" si="19"/>
        <v>0</v>
      </c>
      <c r="V68" s="26">
        <f t="shared" si="20"/>
        <v>0</v>
      </c>
      <c r="W68" s="26">
        <f t="shared" si="21"/>
        <v>0</v>
      </c>
      <c r="X68" s="26">
        <f t="shared" si="22"/>
        <v>0</v>
      </c>
    </row>
    <row r="69" spans="1:24" ht="14.4">
      <c r="A69" s="8" t="s">
        <v>57</v>
      </c>
      <c r="B69" s="44"/>
      <c r="C69" s="44"/>
      <c r="D69" s="44"/>
      <c r="E69" s="44"/>
      <c r="F69" s="44"/>
      <c r="G69" s="44"/>
      <c r="H69" s="44"/>
      <c r="I69" s="44"/>
      <c r="J69" s="45"/>
      <c r="K69" s="44"/>
      <c r="L69" s="44"/>
      <c r="M69" s="14">
        <v>25</v>
      </c>
      <c r="N69" s="26">
        <f t="shared" si="23"/>
        <v>0</v>
      </c>
      <c r="O69" s="26">
        <f t="shared" si="13"/>
        <v>0</v>
      </c>
      <c r="P69" s="26">
        <f t="shared" si="14"/>
        <v>0</v>
      </c>
      <c r="Q69" s="26">
        <f t="shared" si="15"/>
        <v>0</v>
      </c>
      <c r="R69" s="26">
        <f t="shared" si="16"/>
        <v>0</v>
      </c>
      <c r="S69" s="26">
        <f t="shared" si="17"/>
        <v>0</v>
      </c>
      <c r="T69" s="26">
        <f t="shared" si="18"/>
        <v>0</v>
      </c>
      <c r="U69" s="26">
        <f t="shared" si="19"/>
        <v>0</v>
      </c>
      <c r="V69" s="26">
        <f t="shared" si="20"/>
        <v>0</v>
      </c>
      <c r="W69" s="26">
        <f t="shared" si="21"/>
        <v>0</v>
      </c>
      <c r="X69" s="26">
        <f t="shared" si="22"/>
        <v>0</v>
      </c>
    </row>
    <row r="70" spans="1:24" ht="14.4">
      <c r="A70" s="8" t="s">
        <v>70</v>
      </c>
      <c r="B70" s="44"/>
      <c r="C70" s="44"/>
      <c r="D70" s="44"/>
      <c r="E70" s="44"/>
      <c r="F70" s="44"/>
      <c r="G70" s="44"/>
      <c r="H70" s="44"/>
      <c r="I70" s="44"/>
      <c r="J70" s="45"/>
      <c r="K70" s="44"/>
      <c r="L70" s="44"/>
      <c r="M70" s="14">
        <v>25</v>
      </c>
      <c r="N70" s="26">
        <f t="shared" si="23"/>
        <v>0</v>
      </c>
      <c r="O70" s="26">
        <f t="shared" si="13"/>
        <v>0</v>
      </c>
      <c r="P70" s="26">
        <f t="shared" si="14"/>
        <v>0</v>
      </c>
      <c r="Q70" s="26">
        <f t="shared" si="15"/>
        <v>0</v>
      </c>
      <c r="R70" s="26">
        <f t="shared" si="16"/>
        <v>0</v>
      </c>
      <c r="S70" s="26">
        <f t="shared" si="17"/>
        <v>0</v>
      </c>
      <c r="T70" s="26">
        <f t="shared" si="18"/>
        <v>0</v>
      </c>
      <c r="U70" s="26">
        <f t="shared" si="19"/>
        <v>0</v>
      </c>
      <c r="V70" s="26">
        <f t="shared" si="20"/>
        <v>0</v>
      </c>
      <c r="W70" s="26">
        <f t="shared" si="21"/>
        <v>0</v>
      </c>
      <c r="X70" s="26">
        <f t="shared" si="22"/>
        <v>0</v>
      </c>
    </row>
    <row r="71" spans="1:24" ht="14.4">
      <c r="A71" s="8" t="s">
        <v>73</v>
      </c>
      <c r="B71" s="44"/>
      <c r="C71" s="44"/>
      <c r="D71" s="44"/>
      <c r="E71" s="44"/>
      <c r="F71" s="44"/>
      <c r="G71" s="44"/>
      <c r="H71" s="44"/>
      <c r="I71" s="44"/>
      <c r="J71" s="45"/>
      <c r="K71" s="44"/>
      <c r="L71" s="44"/>
      <c r="M71" s="14">
        <v>20</v>
      </c>
      <c r="N71" s="26">
        <f t="shared" si="23"/>
        <v>0</v>
      </c>
      <c r="O71" s="26">
        <f t="shared" si="13"/>
        <v>0</v>
      </c>
      <c r="P71" s="26">
        <f t="shared" si="14"/>
        <v>0</v>
      </c>
      <c r="Q71" s="26">
        <f t="shared" si="15"/>
        <v>0</v>
      </c>
      <c r="R71" s="26">
        <f t="shared" si="16"/>
        <v>0</v>
      </c>
      <c r="S71" s="26">
        <f t="shared" si="17"/>
        <v>0</v>
      </c>
      <c r="T71" s="26">
        <f t="shared" si="18"/>
        <v>0</v>
      </c>
      <c r="U71" s="26">
        <f t="shared" si="19"/>
        <v>0</v>
      </c>
      <c r="V71" s="26">
        <f t="shared" si="20"/>
        <v>0</v>
      </c>
      <c r="W71" s="26">
        <f t="shared" si="21"/>
        <v>0</v>
      </c>
      <c r="X71" s="26">
        <f t="shared" si="22"/>
        <v>0</v>
      </c>
    </row>
    <row r="72" spans="1:24" ht="14.4">
      <c r="A72" s="8" t="s">
        <v>52</v>
      </c>
      <c r="B72" s="44"/>
      <c r="C72" s="44"/>
      <c r="D72" s="44"/>
      <c r="E72" s="44"/>
      <c r="F72" s="44"/>
      <c r="G72" s="44"/>
      <c r="H72" s="44"/>
      <c r="I72" s="44"/>
      <c r="J72" s="45"/>
      <c r="K72" s="44"/>
      <c r="L72" s="44"/>
      <c r="M72" s="14">
        <v>7</v>
      </c>
      <c r="N72" s="26">
        <f t="shared" si="23"/>
        <v>0</v>
      </c>
      <c r="O72" s="26">
        <f t="shared" si="13"/>
        <v>0</v>
      </c>
      <c r="P72" s="26">
        <f t="shared" si="14"/>
        <v>0</v>
      </c>
      <c r="Q72" s="26">
        <f t="shared" si="15"/>
        <v>0</v>
      </c>
      <c r="R72" s="26">
        <f t="shared" si="16"/>
        <v>0</v>
      </c>
      <c r="S72" s="26">
        <f t="shared" si="17"/>
        <v>0</v>
      </c>
      <c r="T72" s="26">
        <f t="shared" si="18"/>
        <v>0</v>
      </c>
      <c r="U72" s="26">
        <f t="shared" si="19"/>
        <v>0</v>
      </c>
      <c r="V72" s="26">
        <f t="shared" si="20"/>
        <v>0</v>
      </c>
      <c r="W72" s="26">
        <f t="shared" si="21"/>
        <v>0</v>
      </c>
      <c r="X72" s="26">
        <f t="shared" si="22"/>
        <v>0</v>
      </c>
    </row>
    <row r="73" spans="1:24" ht="14.4">
      <c r="A73" s="8" t="s">
        <v>56</v>
      </c>
      <c r="B73" s="44"/>
      <c r="C73" s="44"/>
      <c r="D73" s="44"/>
      <c r="E73" s="44"/>
      <c r="F73" s="44"/>
      <c r="G73" s="44"/>
      <c r="H73" s="44"/>
      <c r="I73" s="44"/>
      <c r="J73" s="45"/>
      <c r="K73" s="44"/>
      <c r="L73" s="44"/>
      <c r="M73" s="14">
        <v>12</v>
      </c>
      <c r="N73" s="26">
        <f t="shared" si="23"/>
        <v>0</v>
      </c>
      <c r="O73" s="26">
        <f t="shared" si="13"/>
        <v>0</v>
      </c>
      <c r="P73" s="26">
        <f t="shared" si="14"/>
        <v>0</v>
      </c>
      <c r="Q73" s="26">
        <f t="shared" si="15"/>
        <v>0</v>
      </c>
      <c r="R73" s="26">
        <f t="shared" si="16"/>
        <v>0</v>
      </c>
      <c r="S73" s="26">
        <f t="shared" si="17"/>
        <v>0</v>
      </c>
      <c r="T73" s="26">
        <f t="shared" si="18"/>
        <v>0</v>
      </c>
      <c r="U73" s="26">
        <f t="shared" si="19"/>
        <v>0</v>
      </c>
      <c r="V73" s="26">
        <f t="shared" si="20"/>
        <v>0</v>
      </c>
      <c r="W73" s="26">
        <f t="shared" si="21"/>
        <v>0</v>
      </c>
      <c r="X73" s="26">
        <f t="shared" si="22"/>
        <v>0</v>
      </c>
    </row>
    <row r="74" spans="1:24" ht="14.4">
      <c r="A74" s="8" t="s">
        <v>71</v>
      </c>
      <c r="B74" s="44"/>
      <c r="C74" s="44"/>
      <c r="D74" s="44"/>
      <c r="E74" s="44"/>
      <c r="F74" s="44"/>
      <c r="G74" s="44"/>
      <c r="H74" s="44"/>
      <c r="I74" s="44"/>
      <c r="J74" s="45"/>
      <c r="K74" s="44"/>
      <c r="L74" s="44"/>
      <c r="M74" s="14">
        <v>10</v>
      </c>
      <c r="N74" s="26">
        <f t="shared" si="23"/>
        <v>0</v>
      </c>
      <c r="O74" s="26">
        <f t="shared" si="13"/>
        <v>0</v>
      </c>
      <c r="P74" s="26">
        <f t="shared" si="14"/>
        <v>0</v>
      </c>
      <c r="Q74" s="26">
        <f t="shared" si="15"/>
        <v>0</v>
      </c>
      <c r="R74" s="26">
        <f t="shared" si="16"/>
        <v>0</v>
      </c>
      <c r="S74" s="26">
        <f t="shared" si="17"/>
        <v>0</v>
      </c>
      <c r="T74" s="26">
        <f t="shared" si="18"/>
        <v>0</v>
      </c>
      <c r="U74" s="26">
        <f t="shared" si="19"/>
        <v>0</v>
      </c>
      <c r="V74" s="26">
        <f t="shared" si="20"/>
        <v>0</v>
      </c>
      <c r="W74" s="26">
        <f t="shared" si="21"/>
        <v>0</v>
      </c>
      <c r="X74" s="26">
        <f t="shared" si="22"/>
        <v>0</v>
      </c>
    </row>
    <row r="75" spans="1:24" ht="14.4">
      <c r="A75" s="8" t="s">
        <v>72</v>
      </c>
      <c r="B75" s="44"/>
      <c r="C75" s="44"/>
      <c r="D75" s="44"/>
      <c r="E75" s="44"/>
      <c r="F75" s="44"/>
      <c r="G75" s="44"/>
      <c r="H75" s="44"/>
      <c r="I75" s="44"/>
      <c r="J75" s="45"/>
      <c r="K75" s="44"/>
      <c r="L75" s="44"/>
      <c r="M75" s="14">
        <v>20</v>
      </c>
      <c r="N75" s="26">
        <f t="shared" si="23"/>
        <v>0</v>
      </c>
      <c r="O75" s="26">
        <f t="shared" si="13"/>
        <v>0</v>
      </c>
      <c r="P75" s="26">
        <f t="shared" si="14"/>
        <v>0</v>
      </c>
      <c r="Q75" s="26">
        <f t="shared" si="15"/>
        <v>0</v>
      </c>
      <c r="R75" s="26">
        <f t="shared" si="16"/>
        <v>0</v>
      </c>
      <c r="S75" s="26">
        <f t="shared" si="17"/>
        <v>0</v>
      </c>
      <c r="T75" s="26">
        <f t="shared" si="18"/>
        <v>0</v>
      </c>
      <c r="U75" s="26">
        <f t="shared" si="19"/>
        <v>0</v>
      </c>
      <c r="V75" s="26">
        <f t="shared" si="20"/>
        <v>0</v>
      </c>
      <c r="W75" s="26">
        <f t="shared" si="21"/>
        <v>0</v>
      </c>
      <c r="X75" s="26">
        <f t="shared" si="22"/>
        <v>0</v>
      </c>
    </row>
    <row r="76" spans="1:24" ht="14.4">
      <c r="A76" s="8" t="s">
        <v>62</v>
      </c>
      <c r="B76" s="44"/>
      <c r="C76" s="44"/>
      <c r="D76" s="44"/>
      <c r="E76" s="44"/>
      <c r="F76" s="44"/>
      <c r="G76" s="44"/>
      <c r="H76" s="44"/>
      <c r="I76" s="44"/>
      <c r="J76" s="45"/>
      <c r="K76" s="44"/>
      <c r="L76" s="44"/>
      <c r="M76" s="14">
        <v>2</v>
      </c>
      <c r="N76" s="26">
        <f t="shared" si="23"/>
        <v>0</v>
      </c>
      <c r="O76" s="26">
        <f t="shared" si="13"/>
        <v>0</v>
      </c>
      <c r="P76" s="26">
        <f t="shared" si="14"/>
        <v>0</v>
      </c>
      <c r="Q76" s="26">
        <f t="shared" si="15"/>
        <v>0</v>
      </c>
      <c r="R76" s="26">
        <f t="shared" si="16"/>
        <v>0</v>
      </c>
      <c r="S76" s="26">
        <f t="shared" si="17"/>
        <v>0</v>
      </c>
      <c r="T76" s="26">
        <f t="shared" si="18"/>
        <v>0</v>
      </c>
      <c r="U76" s="26">
        <f t="shared" si="19"/>
        <v>0</v>
      </c>
      <c r="V76" s="26">
        <f t="shared" si="20"/>
        <v>0</v>
      </c>
      <c r="W76" s="26">
        <f t="shared" si="21"/>
        <v>0</v>
      </c>
      <c r="X76" s="26">
        <f t="shared" si="22"/>
        <v>0</v>
      </c>
    </row>
    <row r="77" spans="1:24" ht="14.4">
      <c r="A77" s="8" t="s">
        <v>55</v>
      </c>
      <c r="B77" s="44"/>
      <c r="C77" s="44"/>
      <c r="D77" s="44"/>
      <c r="E77" s="44"/>
      <c r="F77" s="44"/>
      <c r="G77" s="44"/>
      <c r="H77" s="44"/>
      <c r="I77" s="44"/>
      <c r="J77" s="45"/>
      <c r="K77" s="44"/>
      <c r="L77" s="44"/>
      <c r="M77" s="14">
        <v>2</v>
      </c>
      <c r="N77" s="26">
        <f t="shared" si="23"/>
        <v>0</v>
      </c>
      <c r="O77" s="26">
        <f t="shared" si="13"/>
        <v>0</v>
      </c>
      <c r="P77" s="26">
        <f t="shared" si="14"/>
        <v>0</v>
      </c>
      <c r="Q77" s="26">
        <f t="shared" si="15"/>
        <v>0</v>
      </c>
      <c r="R77" s="26">
        <f t="shared" si="16"/>
        <v>0</v>
      </c>
      <c r="S77" s="26">
        <f t="shared" si="17"/>
        <v>0</v>
      </c>
      <c r="T77" s="26">
        <f t="shared" si="18"/>
        <v>0</v>
      </c>
      <c r="U77" s="26">
        <f t="shared" si="19"/>
        <v>0</v>
      </c>
      <c r="V77" s="26">
        <f t="shared" si="20"/>
        <v>0</v>
      </c>
      <c r="W77" s="26">
        <f t="shared" si="21"/>
        <v>0</v>
      </c>
      <c r="X77" s="26">
        <f t="shared" si="22"/>
        <v>0</v>
      </c>
    </row>
    <row r="78" spans="1:24" ht="14.4">
      <c r="A78" s="8" t="s">
        <v>60</v>
      </c>
      <c r="B78" s="44"/>
      <c r="C78" s="44"/>
      <c r="D78" s="44"/>
      <c r="E78" s="44"/>
      <c r="F78" s="44"/>
      <c r="G78" s="44"/>
      <c r="H78" s="44"/>
      <c r="I78" s="44"/>
      <c r="J78" s="45"/>
      <c r="K78" s="44"/>
      <c r="L78" s="44"/>
      <c r="M78" s="14">
        <v>7</v>
      </c>
      <c r="N78" s="26">
        <f t="shared" si="23"/>
        <v>0</v>
      </c>
      <c r="O78" s="26">
        <f t="shared" si="13"/>
        <v>0</v>
      </c>
      <c r="P78" s="26">
        <f t="shared" si="14"/>
        <v>0</v>
      </c>
      <c r="Q78" s="26">
        <f t="shared" si="15"/>
        <v>0</v>
      </c>
      <c r="R78" s="26">
        <f t="shared" si="16"/>
        <v>0</v>
      </c>
      <c r="S78" s="26">
        <f t="shared" si="17"/>
        <v>0</v>
      </c>
      <c r="T78" s="26">
        <f t="shared" si="18"/>
        <v>0</v>
      </c>
      <c r="U78" s="26">
        <f t="shared" si="19"/>
        <v>0</v>
      </c>
      <c r="V78" s="26">
        <f t="shared" si="20"/>
        <v>0</v>
      </c>
      <c r="W78" s="26">
        <f t="shared" si="21"/>
        <v>0</v>
      </c>
      <c r="X78" s="26">
        <f t="shared" si="22"/>
        <v>0</v>
      </c>
    </row>
    <row r="79" spans="1:24" ht="14.4">
      <c r="A79" s="9" t="s">
        <v>61</v>
      </c>
      <c r="B79" s="51"/>
      <c r="C79" s="51"/>
      <c r="D79" s="51"/>
      <c r="E79" s="51"/>
      <c r="F79" s="51"/>
      <c r="G79" s="51"/>
      <c r="H79" s="51"/>
      <c r="I79" s="51"/>
      <c r="J79" s="52"/>
      <c r="K79" s="51"/>
      <c r="L79" s="44"/>
      <c r="M79" s="17">
        <v>5</v>
      </c>
      <c r="N79" s="26">
        <f t="shared" si="23"/>
        <v>0</v>
      </c>
      <c r="O79" s="26">
        <f t="shared" si="13"/>
        <v>0</v>
      </c>
      <c r="P79" s="26">
        <f t="shared" si="14"/>
        <v>0</v>
      </c>
      <c r="Q79" s="26">
        <f t="shared" si="15"/>
        <v>0</v>
      </c>
      <c r="R79" s="26">
        <f t="shared" si="16"/>
        <v>0</v>
      </c>
      <c r="S79" s="26">
        <f t="shared" si="17"/>
        <v>0</v>
      </c>
      <c r="T79" s="26">
        <f t="shared" si="18"/>
        <v>0</v>
      </c>
      <c r="U79" s="26">
        <f t="shared" si="19"/>
        <v>0</v>
      </c>
      <c r="V79" s="26">
        <f t="shared" si="20"/>
        <v>0</v>
      </c>
      <c r="W79" s="26">
        <f t="shared" si="21"/>
        <v>0</v>
      </c>
      <c r="X79" s="26">
        <f t="shared" si="22"/>
        <v>0</v>
      </c>
    </row>
    <row r="80" spans="1:24" ht="15" thickBot="1">
      <c r="A80" s="9" t="s">
        <v>76</v>
      </c>
      <c r="B80" s="51"/>
      <c r="C80" s="51"/>
      <c r="D80" s="51"/>
      <c r="E80" s="51"/>
      <c r="F80" s="51"/>
      <c r="G80" s="51"/>
      <c r="H80" s="51"/>
      <c r="I80" s="51"/>
      <c r="J80" s="52"/>
      <c r="K80" s="51"/>
      <c r="L80" s="51"/>
      <c r="M80" s="17">
        <v>2</v>
      </c>
      <c r="N80" s="26">
        <f t="shared" si="23"/>
        <v>0</v>
      </c>
      <c r="O80" s="26">
        <f t="shared" si="13"/>
        <v>0</v>
      </c>
      <c r="P80" s="26">
        <f t="shared" si="14"/>
        <v>0</v>
      </c>
      <c r="Q80" s="26">
        <f t="shared" si="15"/>
        <v>0</v>
      </c>
      <c r="R80" s="26">
        <f t="shared" si="16"/>
        <v>0</v>
      </c>
      <c r="S80" s="26">
        <f t="shared" si="17"/>
        <v>0</v>
      </c>
      <c r="T80" s="26">
        <f t="shared" si="18"/>
        <v>0</v>
      </c>
      <c r="U80" s="26">
        <f t="shared" si="19"/>
        <v>0</v>
      </c>
      <c r="V80" s="26">
        <f t="shared" si="20"/>
        <v>0</v>
      </c>
      <c r="W80" s="26">
        <f t="shared" si="21"/>
        <v>0</v>
      </c>
      <c r="X80" s="26">
        <f t="shared" si="22"/>
        <v>0</v>
      </c>
    </row>
    <row r="81" spans="1:24" ht="14.4">
      <c r="A81" s="19" t="s">
        <v>78</v>
      </c>
      <c r="B81" s="42"/>
      <c r="C81" s="42"/>
      <c r="D81" s="42"/>
      <c r="E81" s="42"/>
      <c r="F81" s="42"/>
      <c r="G81" s="42"/>
      <c r="H81" s="42"/>
      <c r="I81" s="42"/>
      <c r="J81" s="43"/>
      <c r="K81" s="42"/>
      <c r="L81" s="42"/>
      <c r="M81" s="13">
        <v>3.5</v>
      </c>
      <c r="N81" s="26">
        <f t="shared" si="23"/>
        <v>0</v>
      </c>
      <c r="O81" s="26">
        <f t="shared" si="13"/>
        <v>0</v>
      </c>
      <c r="P81" s="26">
        <f t="shared" si="14"/>
        <v>0</v>
      </c>
      <c r="Q81" s="26">
        <f t="shared" si="15"/>
        <v>0</v>
      </c>
      <c r="R81" s="26">
        <f t="shared" si="16"/>
        <v>0</v>
      </c>
      <c r="S81" s="26">
        <f t="shared" si="17"/>
        <v>0</v>
      </c>
      <c r="T81" s="26">
        <f t="shared" si="18"/>
        <v>0</v>
      </c>
      <c r="U81" s="26">
        <f t="shared" si="19"/>
        <v>0</v>
      </c>
      <c r="V81" s="26">
        <f t="shared" si="20"/>
        <v>0</v>
      </c>
      <c r="W81" s="26">
        <f t="shared" si="21"/>
        <v>0</v>
      </c>
      <c r="X81" s="26">
        <f t="shared" si="22"/>
        <v>0</v>
      </c>
    </row>
    <row r="82" spans="1:24" ht="14.4">
      <c r="A82" s="11" t="s">
        <v>100</v>
      </c>
      <c r="B82" s="44"/>
      <c r="C82" s="44"/>
      <c r="D82" s="44"/>
      <c r="E82" s="44"/>
      <c r="F82" s="44"/>
      <c r="G82" s="44"/>
      <c r="H82" s="44"/>
      <c r="I82" s="44"/>
      <c r="J82" s="45"/>
      <c r="K82" s="44"/>
      <c r="L82" s="44"/>
      <c r="M82" s="14">
        <v>3.5</v>
      </c>
      <c r="N82" s="26">
        <f t="shared" si="23"/>
        <v>0</v>
      </c>
      <c r="O82" s="26">
        <f t="shared" si="13"/>
        <v>0</v>
      </c>
      <c r="P82" s="26">
        <f t="shared" si="14"/>
        <v>0</v>
      </c>
      <c r="Q82" s="26">
        <f t="shared" si="15"/>
        <v>0</v>
      </c>
      <c r="R82" s="26">
        <f t="shared" si="16"/>
        <v>0</v>
      </c>
      <c r="S82" s="26">
        <f t="shared" si="17"/>
        <v>0</v>
      </c>
      <c r="T82" s="26">
        <f t="shared" si="18"/>
        <v>0</v>
      </c>
      <c r="U82" s="26">
        <f t="shared" si="19"/>
        <v>0</v>
      </c>
      <c r="V82" s="26">
        <f t="shared" si="20"/>
        <v>0</v>
      </c>
      <c r="W82" s="26">
        <f t="shared" si="21"/>
        <v>0</v>
      </c>
      <c r="X82" s="26">
        <f t="shared" si="22"/>
        <v>0</v>
      </c>
    </row>
    <row r="83" spans="1:24" ht="14.4">
      <c r="A83" s="11" t="s">
        <v>79</v>
      </c>
      <c r="B83" s="44"/>
      <c r="C83" s="44"/>
      <c r="D83" s="44"/>
      <c r="E83" s="44"/>
      <c r="F83" s="44"/>
      <c r="G83" s="44"/>
      <c r="H83" s="44"/>
      <c r="I83" s="44"/>
      <c r="J83" s="45"/>
      <c r="K83" s="44"/>
      <c r="L83" s="44"/>
      <c r="M83" s="14">
        <v>3.5</v>
      </c>
      <c r="N83" s="26">
        <f t="shared" si="23"/>
        <v>0</v>
      </c>
      <c r="O83" s="26">
        <f t="shared" si="13"/>
        <v>0</v>
      </c>
      <c r="P83" s="26">
        <f t="shared" si="14"/>
        <v>0</v>
      </c>
      <c r="Q83" s="26">
        <f t="shared" si="15"/>
        <v>0</v>
      </c>
      <c r="R83" s="26">
        <f t="shared" si="16"/>
        <v>0</v>
      </c>
      <c r="S83" s="26">
        <f t="shared" si="17"/>
        <v>0</v>
      </c>
      <c r="T83" s="26">
        <f t="shared" si="18"/>
        <v>0</v>
      </c>
      <c r="U83" s="26">
        <f t="shared" si="19"/>
        <v>0</v>
      </c>
      <c r="V83" s="26">
        <f t="shared" si="20"/>
        <v>0</v>
      </c>
      <c r="W83" s="26">
        <f t="shared" si="21"/>
        <v>0</v>
      </c>
      <c r="X83" s="26">
        <f t="shared" si="22"/>
        <v>0</v>
      </c>
    </row>
    <row r="84" spans="1:24" ht="14.4">
      <c r="A84" s="11" t="s">
        <v>80</v>
      </c>
      <c r="B84" s="44"/>
      <c r="C84" s="44"/>
      <c r="D84" s="44"/>
      <c r="E84" s="44"/>
      <c r="F84" s="44"/>
      <c r="G84" s="44"/>
      <c r="H84" s="44"/>
      <c r="I84" s="44"/>
      <c r="J84" s="45"/>
      <c r="K84" s="44"/>
      <c r="L84" s="44"/>
      <c r="M84" s="14">
        <v>3.5</v>
      </c>
      <c r="N84" s="26">
        <f t="shared" si="23"/>
        <v>0</v>
      </c>
      <c r="O84" s="26">
        <f t="shared" si="13"/>
        <v>0</v>
      </c>
      <c r="P84" s="26">
        <f t="shared" si="14"/>
        <v>0</v>
      </c>
      <c r="Q84" s="26">
        <f t="shared" si="15"/>
        <v>0</v>
      </c>
      <c r="R84" s="26">
        <f t="shared" si="16"/>
        <v>0</v>
      </c>
      <c r="S84" s="26">
        <f t="shared" si="17"/>
        <v>0</v>
      </c>
      <c r="T84" s="26">
        <f t="shared" si="18"/>
        <v>0</v>
      </c>
      <c r="U84" s="26">
        <f t="shared" si="19"/>
        <v>0</v>
      </c>
      <c r="V84" s="26">
        <f t="shared" si="20"/>
        <v>0</v>
      </c>
      <c r="W84" s="26">
        <f t="shared" si="21"/>
        <v>0</v>
      </c>
      <c r="X84" s="26">
        <f t="shared" si="22"/>
        <v>0</v>
      </c>
    </row>
    <row r="85" spans="1:24" ht="14.4">
      <c r="A85" s="11" t="s">
        <v>81</v>
      </c>
      <c r="B85" s="44"/>
      <c r="C85" s="44"/>
      <c r="D85" s="44"/>
      <c r="E85" s="44"/>
      <c r="F85" s="44"/>
      <c r="G85" s="44"/>
      <c r="H85" s="44"/>
      <c r="I85" s="44"/>
      <c r="J85" s="45"/>
      <c r="K85" s="44"/>
      <c r="L85" s="44"/>
      <c r="M85" s="14">
        <v>3.5</v>
      </c>
      <c r="N85" s="26">
        <f t="shared" si="23"/>
        <v>0</v>
      </c>
      <c r="O85" s="26">
        <f t="shared" si="13"/>
        <v>0</v>
      </c>
      <c r="P85" s="26">
        <f t="shared" si="14"/>
        <v>0</v>
      </c>
      <c r="Q85" s="26">
        <f t="shared" si="15"/>
        <v>0</v>
      </c>
      <c r="R85" s="26">
        <f t="shared" si="16"/>
        <v>0</v>
      </c>
      <c r="S85" s="26">
        <f t="shared" si="17"/>
        <v>0</v>
      </c>
      <c r="T85" s="26">
        <f t="shared" si="18"/>
        <v>0</v>
      </c>
      <c r="U85" s="26">
        <f t="shared" si="19"/>
        <v>0</v>
      </c>
      <c r="V85" s="26">
        <f t="shared" si="20"/>
        <v>0</v>
      </c>
      <c r="W85" s="26">
        <f t="shared" si="21"/>
        <v>0</v>
      </c>
      <c r="X85" s="26">
        <f t="shared" si="22"/>
        <v>0</v>
      </c>
    </row>
    <row r="86" spans="1:24" ht="14.4">
      <c r="A86" s="11" t="s">
        <v>82</v>
      </c>
      <c r="B86" s="44"/>
      <c r="C86" s="44"/>
      <c r="D86" s="44"/>
      <c r="E86" s="44"/>
      <c r="F86" s="44"/>
      <c r="G86" s="44"/>
      <c r="H86" s="44"/>
      <c r="I86" s="44"/>
      <c r="J86" s="45"/>
      <c r="K86" s="44"/>
      <c r="L86" s="44"/>
      <c r="M86" s="14">
        <v>3.5</v>
      </c>
      <c r="N86" s="26">
        <f t="shared" si="23"/>
        <v>0</v>
      </c>
      <c r="O86" s="26">
        <f t="shared" si="13"/>
        <v>0</v>
      </c>
      <c r="P86" s="26">
        <f t="shared" si="14"/>
        <v>0</v>
      </c>
      <c r="Q86" s="26">
        <f t="shared" si="15"/>
        <v>0</v>
      </c>
      <c r="R86" s="26">
        <f t="shared" si="16"/>
        <v>0</v>
      </c>
      <c r="S86" s="26">
        <f t="shared" si="17"/>
        <v>0</v>
      </c>
      <c r="T86" s="26">
        <f t="shared" si="18"/>
        <v>0</v>
      </c>
      <c r="U86" s="26">
        <f t="shared" si="19"/>
        <v>0</v>
      </c>
      <c r="V86" s="26">
        <f t="shared" si="20"/>
        <v>0</v>
      </c>
      <c r="W86" s="26">
        <f t="shared" si="21"/>
        <v>0</v>
      </c>
      <c r="X86" s="26">
        <f t="shared" si="22"/>
        <v>0</v>
      </c>
    </row>
    <row r="87" spans="1:24" ht="14.4">
      <c r="A87" s="11" t="s">
        <v>83</v>
      </c>
      <c r="B87" s="44"/>
      <c r="C87" s="44"/>
      <c r="D87" s="44"/>
      <c r="E87" s="44"/>
      <c r="F87" s="44"/>
      <c r="G87" s="44"/>
      <c r="H87" s="44"/>
      <c r="I87" s="44"/>
      <c r="J87" s="45"/>
      <c r="K87" s="44"/>
      <c r="L87" s="44"/>
      <c r="M87" s="14">
        <v>3.5</v>
      </c>
      <c r="N87" s="26">
        <f t="shared" si="23"/>
        <v>0</v>
      </c>
      <c r="O87" s="26">
        <f t="shared" si="13"/>
        <v>0</v>
      </c>
      <c r="P87" s="26">
        <f t="shared" si="14"/>
        <v>0</v>
      </c>
      <c r="Q87" s="26">
        <f t="shared" si="15"/>
        <v>0</v>
      </c>
      <c r="R87" s="26">
        <f t="shared" si="16"/>
        <v>0</v>
      </c>
      <c r="S87" s="26">
        <f t="shared" si="17"/>
        <v>0</v>
      </c>
      <c r="T87" s="26">
        <f t="shared" si="18"/>
        <v>0</v>
      </c>
      <c r="U87" s="26">
        <f t="shared" si="19"/>
        <v>0</v>
      </c>
      <c r="V87" s="26">
        <f t="shared" si="20"/>
        <v>0</v>
      </c>
      <c r="W87" s="26">
        <f t="shared" si="21"/>
        <v>0</v>
      </c>
      <c r="X87" s="26">
        <f t="shared" si="22"/>
        <v>0</v>
      </c>
    </row>
    <row r="88" spans="1:24" ht="14.4">
      <c r="A88" s="11" t="s">
        <v>84</v>
      </c>
      <c r="B88" s="44"/>
      <c r="C88" s="44"/>
      <c r="D88" s="44"/>
      <c r="E88" s="44"/>
      <c r="F88" s="44"/>
      <c r="G88" s="44"/>
      <c r="H88" s="44"/>
      <c r="I88" s="44"/>
      <c r="J88" s="45"/>
      <c r="K88" s="44"/>
      <c r="L88" s="44"/>
      <c r="M88" s="14">
        <v>3.5</v>
      </c>
      <c r="N88" s="26">
        <f t="shared" si="23"/>
        <v>0</v>
      </c>
      <c r="O88" s="26">
        <f t="shared" si="13"/>
        <v>0</v>
      </c>
      <c r="P88" s="26">
        <f t="shared" si="14"/>
        <v>0</v>
      </c>
      <c r="Q88" s="26">
        <f t="shared" si="15"/>
        <v>0</v>
      </c>
      <c r="R88" s="26">
        <f t="shared" si="16"/>
        <v>0</v>
      </c>
      <c r="S88" s="26">
        <f t="shared" si="17"/>
        <v>0</v>
      </c>
      <c r="T88" s="26">
        <f t="shared" si="18"/>
        <v>0</v>
      </c>
      <c r="U88" s="26">
        <f t="shared" si="19"/>
        <v>0</v>
      </c>
      <c r="V88" s="26">
        <f t="shared" si="20"/>
        <v>0</v>
      </c>
      <c r="W88" s="26">
        <f t="shared" si="21"/>
        <v>0</v>
      </c>
      <c r="X88" s="26">
        <f t="shared" si="22"/>
        <v>0</v>
      </c>
    </row>
    <row r="89" spans="1:24" ht="14.4">
      <c r="A89" s="11" t="s">
        <v>85</v>
      </c>
      <c r="B89" s="44"/>
      <c r="C89" s="44"/>
      <c r="D89" s="44"/>
      <c r="E89" s="44"/>
      <c r="F89" s="44"/>
      <c r="G89" s="44"/>
      <c r="H89" s="44"/>
      <c r="I89" s="44"/>
      <c r="J89" s="45"/>
      <c r="K89" s="44"/>
      <c r="L89" s="44"/>
      <c r="M89" s="14">
        <v>3.5</v>
      </c>
      <c r="N89" s="26">
        <f t="shared" si="23"/>
        <v>0</v>
      </c>
      <c r="O89" s="26">
        <f t="shared" si="13"/>
        <v>0</v>
      </c>
      <c r="P89" s="26">
        <f t="shared" si="14"/>
        <v>0</v>
      </c>
      <c r="Q89" s="26">
        <f t="shared" si="15"/>
        <v>0</v>
      </c>
      <c r="R89" s="26">
        <f t="shared" si="16"/>
        <v>0</v>
      </c>
      <c r="S89" s="26">
        <f t="shared" si="17"/>
        <v>0</v>
      </c>
      <c r="T89" s="26">
        <f t="shared" si="18"/>
        <v>0</v>
      </c>
      <c r="U89" s="26">
        <f t="shared" si="19"/>
        <v>0</v>
      </c>
      <c r="V89" s="26">
        <f t="shared" si="20"/>
        <v>0</v>
      </c>
      <c r="W89" s="26">
        <f t="shared" si="21"/>
        <v>0</v>
      </c>
      <c r="X89" s="26">
        <f t="shared" si="22"/>
        <v>0</v>
      </c>
    </row>
    <row r="90" spans="1:24" ht="14.4">
      <c r="A90" s="11" t="s">
        <v>86</v>
      </c>
      <c r="B90" s="44"/>
      <c r="C90" s="44"/>
      <c r="D90" s="44"/>
      <c r="E90" s="44"/>
      <c r="F90" s="44"/>
      <c r="G90" s="44"/>
      <c r="H90" s="44"/>
      <c r="I90" s="44"/>
      <c r="J90" s="45"/>
      <c r="K90" s="44"/>
      <c r="L90" s="44"/>
      <c r="M90" s="14">
        <v>3.5</v>
      </c>
      <c r="N90" s="26">
        <f t="shared" si="23"/>
        <v>0</v>
      </c>
      <c r="O90" s="26">
        <f t="shared" si="13"/>
        <v>0</v>
      </c>
      <c r="P90" s="26">
        <f t="shared" si="14"/>
        <v>0</v>
      </c>
      <c r="Q90" s="26">
        <f t="shared" si="15"/>
        <v>0</v>
      </c>
      <c r="R90" s="26">
        <f t="shared" si="16"/>
        <v>0</v>
      </c>
      <c r="S90" s="26">
        <f t="shared" si="17"/>
        <v>0</v>
      </c>
      <c r="T90" s="26">
        <f t="shared" si="18"/>
        <v>0</v>
      </c>
      <c r="U90" s="26">
        <f t="shared" si="19"/>
        <v>0</v>
      </c>
      <c r="V90" s="26">
        <f t="shared" si="20"/>
        <v>0</v>
      </c>
      <c r="W90" s="26">
        <f t="shared" si="21"/>
        <v>0</v>
      </c>
      <c r="X90" s="26">
        <f t="shared" si="22"/>
        <v>0</v>
      </c>
    </row>
    <row r="91" spans="1:24" ht="14.4">
      <c r="A91" s="11" t="s">
        <v>87</v>
      </c>
      <c r="B91" s="44"/>
      <c r="C91" s="44"/>
      <c r="D91" s="44"/>
      <c r="E91" s="44"/>
      <c r="F91" s="44"/>
      <c r="G91" s="44"/>
      <c r="H91" s="44"/>
      <c r="I91" s="44"/>
      <c r="J91" s="45"/>
      <c r="K91" s="44"/>
      <c r="L91" s="44"/>
      <c r="M91" s="14">
        <v>3.5</v>
      </c>
      <c r="N91" s="26">
        <f t="shared" si="23"/>
        <v>0</v>
      </c>
      <c r="O91" s="26">
        <f t="shared" si="13"/>
        <v>0</v>
      </c>
      <c r="P91" s="26">
        <f t="shared" si="14"/>
        <v>0</v>
      </c>
      <c r="Q91" s="26">
        <f t="shared" si="15"/>
        <v>0</v>
      </c>
      <c r="R91" s="26">
        <f t="shared" si="16"/>
        <v>0</v>
      </c>
      <c r="S91" s="26">
        <f t="shared" si="17"/>
        <v>0</v>
      </c>
      <c r="T91" s="26">
        <f t="shared" si="18"/>
        <v>0</v>
      </c>
      <c r="U91" s="26">
        <f t="shared" si="19"/>
        <v>0</v>
      </c>
      <c r="V91" s="26">
        <f t="shared" si="20"/>
        <v>0</v>
      </c>
      <c r="W91" s="26">
        <f t="shared" si="21"/>
        <v>0</v>
      </c>
      <c r="X91" s="26">
        <f t="shared" si="22"/>
        <v>0</v>
      </c>
    </row>
    <row r="92" spans="1:24" ht="14.4">
      <c r="A92" s="11" t="s">
        <v>88</v>
      </c>
      <c r="B92" s="44"/>
      <c r="C92" s="44"/>
      <c r="D92" s="44"/>
      <c r="E92" s="44"/>
      <c r="F92" s="44"/>
      <c r="G92" s="44"/>
      <c r="H92" s="44"/>
      <c r="I92" s="44"/>
      <c r="J92" s="45"/>
      <c r="K92" s="44"/>
      <c r="L92" s="44"/>
      <c r="M92" s="14">
        <v>3.5</v>
      </c>
      <c r="N92" s="26">
        <f t="shared" si="23"/>
        <v>0</v>
      </c>
      <c r="O92" s="26">
        <f t="shared" si="13"/>
        <v>0</v>
      </c>
      <c r="P92" s="26">
        <f t="shared" si="14"/>
        <v>0</v>
      </c>
      <c r="Q92" s="26">
        <f t="shared" si="15"/>
        <v>0</v>
      </c>
      <c r="R92" s="26">
        <f t="shared" si="16"/>
        <v>0</v>
      </c>
      <c r="S92" s="26">
        <f t="shared" si="17"/>
        <v>0</v>
      </c>
      <c r="T92" s="26">
        <f t="shared" si="18"/>
        <v>0</v>
      </c>
      <c r="U92" s="26">
        <f t="shared" si="19"/>
        <v>0</v>
      </c>
      <c r="V92" s="26">
        <f t="shared" si="20"/>
        <v>0</v>
      </c>
      <c r="W92" s="26">
        <f t="shared" si="21"/>
        <v>0</v>
      </c>
      <c r="X92" s="26">
        <f t="shared" si="22"/>
        <v>0</v>
      </c>
    </row>
    <row r="93" spans="1:24" ht="14.4">
      <c r="A93" s="11" t="s">
        <v>89</v>
      </c>
      <c r="B93" s="44"/>
      <c r="C93" s="44"/>
      <c r="D93" s="44"/>
      <c r="E93" s="44"/>
      <c r="F93" s="44"/>
      <c r="G93" s="44"/>
      <c r="H93" s="44"/>
      <c r="I93" s="44"/>
      <c r="J93" s="45"/>
      <c r="K93" s="44"/>
      <c r="L93" s="44"/>
      <c r="M93" s="14">
        <v>3.5</v>
      </c>
      <c r="N93" s="26">
        <f t="shared" si="23"/>
        <v>0</v>
      </c>
      <c r="O93" s="26">
        <f t="shared" si="13"/>
        <v>0</v>
      </c>
      <c r="P93" s="26">
        <f t="shared" si="14"/>
        <v>0</v>
      </c>
      <c r="Q93" s="26">
        <f t="shared" si="15"/>
        <v>0</v>
      </c>
      <c r="R93" s="26">
        <f t="shared" si="16"/>
        <v>0</v>
      </c>
      <c r="S93" s="26">
        <f t="shared" si="17"/>
        <v>0</v>
      </c>
      <c r="T93" s="26">
        <f t="shared" si="18"/>
        <v>0</v>
      </c>
      <c r="U93" s="26">
        <f t="shared" si="19"/>
        <v>0</v>
      </c>
      <c r="V93" s="26">
        <f t="shared" si="20"/>
        <v>0</v>
      </c>
      <c r="W93" s="26">
        <f t="shared" si="21"/>
        <v>0</v>
      </c>
      <c r="X93" s="26">
        <f t="shared" si="22"/>
        <v>0</v>
      </c>
    </row>
    <row r="94" spans="1:24" ht="14.4">
      <c r="A94" s="11" t="s">
        <v>90</v>
      </c>
      <c r="B94" s="44"/>
      <c r="C94" s="44"/>
      <c r="D94" s="44"/>
      <c r="E94" s="44"/>
      <c r="F94" s="44"/>
      <c r="G94" s="44"/>
      <c r="H94" s="44"/>
      <c r="I94" s="44"/>
      <c r="J94" s="45"/>
      <c r="K94" s="44"/>
      <c r="L94" s="44"/>
      <c r="M94" s="14">
        <v>3.5</v>
      </c>
      <c r="N94" s="26">
        <f t="shared" si="23"/>
        <v>0</v>
      </c>
      <c r="O94" s="26">
        <f t="shared" si="13"/>
        <v>0</v>
      </c>
      <c r="P94" s="26">
        <f t="shared" si="14"/>
        <v>0</v>
      </c>
      <c r="Q94" s="26">
        <f t="shared" si="15"/>
        <v>0</v>
      </c>
      <c r="R94" s="26">
        <f t="shared" si="16"/>
        <v>0</v>
      </c>
      <c r="S94" s="26">
        <f t="shared" si="17"/>
        <v>0</v>
      </c>
      <c r="T94" s="26">
        <f t="shared" si="18"/>
        <v>0</v>
      </c>
      <c r="U94" s="26">
        <f t="shared" si="19"/>
        <v>0</v>
      </c>
      <c r="V94" s="26">
        <f t="shared" si="20"/>
        <v>0</v>
      </c>
      <c r="W94" s="26">
        <f t="shared" si="21"/>
        <v>0</v>
      </c>
      <c r="X94" s="26">
        <f t="shared" si="22"/>
        <v>0</v>
      </c>
    </row>
    <row r="95" spans="1:24" ht="14.4">
      <c r="A95" s="11" t="s">
        <v>91</v>
      </c>
      <c r="B95" s="44"/>
      <c r="C95" s="44"/>
      <c r="D95" s="44"/>
      <c r="E95" s="44"/>
      <c r="F95" s="44"/>
      <c r="G95" s="44"/>
      <c r="H95" s="44"/>
      <c r="I95" s="44"/>
      <c r="J95" s="45"/>
      <c r="K95" s="44"/>
      <c r="L95" s="44"/>
      <c r="M95" s="14">
        <v>3.5</v>
      </c>
      <c r="N95" s="26">
        <f t="shared" si="23"/>
        <v>0</v>
      </c>
      <c r="O95" s="26">
        <f t="shared" si="13"/>
        <v>0</v>
      </c>
      <c r="P95" s="26">
        <f t="shared" si="14"/>
        <v>0</v>
      </c>
      <c r="Q95" s="26">
        <f t="shared" si="15"/>
        <v>0</v>
      </c>
      <c r="R95" s="26">
        <f t="shared" si="16"/>
        <v>0</v>
      </c>
      <c r="S95" s="26">
        <f t="shared" si="17"/>
        <v>0</v>
      </c>
      <c r="T95" s="26">
        <f t="shared" si="18"/>
        <v>0</v>
      </c>
      <c r="U95" s="26">
        <f t="shared" si="19"/>
        <v>0</v>
      </c>
      <c r="V95" s="26">
        <f t="shared" si="20"/>
        <v>0</v>
      </c>
      <c r="W95" s="26">
        <f t="shared" si="21"/>
        <v>0</v>
      </c>
      <c r="X95" s="26">
        <f t="shared" si="22"/>
        <v>0</v>
      </c>
    </row>
    <row r="96" spans="1:24" ht="14.4">
      <c r="A96" s="11" t="s">
        <v>92</v>
      </c>
      <c r="B96" s="44"/>
      <c r="C96" s="44"/>
      <c r="D96" s="44"/>
      <c r="E96" s="44"/>
      <c r="F96" s="44"/>
      <c r="G96" s="44"/>
      <c r="H96" s="44"/>
      <c r="I96" s="44"/>
      <c r="J96" s="45"/>
      <c r="K96" s="44"/>
      <c r="L96" s="44"/>
      <c r="M96" s="14">
        <v>3.5</v>
      </c>
      <c r="N96" s="26">
        <f t="shared" si="23"/>
        <v>0</v>
      </c>
      <c r="O96" s="26">
        <f t="shared" si="13"/>
        <v>0</v>
      </c>
      <c r="P96" s="26">
        <f t="shared" si="14"/>
        <v>0</v>
      </c>
      <c r="Q96" s="26">
        <f t="shared" si="15"/>
        <v>0</v>
      </c>
      <c r="R96" s="26">
        <f t="shared" si="16"/>
        <v>0</v>
      </c>
      <c r="S96" s="26">
        <f t="shared" si="17"/>
        <v>0</v>
      </c>
      <c r="T96" s="26">
        <f t="shared" si="18"/>
        <v>0</v>
      </c>
      <c r="U96" s="26">
        <f t="shared" si="19"/>
        <v>0</v>
      </c>
      <c r="V96" s="26">
        <f t="shared" si="20"/>
        <v>0</v>
      </c>
      <c r="W96" s="26">
        <f t="shared" si="21"/>
        <v>0</v>
      </c>
      <c r="X96" s="26">
        <f t="shared" si="22"/>
        <v>0</v>
      </c>
    </row>
    <row r="97" spans="1:25" ht="14.4">
      <c r="A97" s="11" t="s">
        <v>93</v>
      </c>
      <c r="B97" s="44"/>
      <c r="C97" s="44"/>
      <c r="D97" s="44"/>
      <c r="E97" s="44"/>
      <c r="F97" s="44"/>
      <c r="G97" s="44"/>
      <c r="H97" s="44"/>
      <c r="I97" s="44"/>
      <c r="J97" s="45"/>
      <c r="K97" s="44"/>
      <c r="L97" s="44"/>
      <c r="M97" s="14">
        <v>3.5</v>
      </c>
      <c r="N97" s="26">
        <f t="shared" si="23"/>
        <v>0</v>
      </c>
      <c r="O97" s="26">
        <f t="shared" si="13"/>
        <v>0</v>
      </c>
      <c r="P97" s="26">
        <f t="shared" si="14"/>
        <v>0</v>
      </c>
      <c r="Q97" s="26">
        <f t="shared" si="15"/>
        <v>0</v>
      </c>
      <c r="R97" s="26">
        <f t="shared" si="16"/>
        <v>0</v>
      </c>
      <c r="S97" s="26">
        <f t="shared" si="17"/>
        <v>0</v>
      </c>
      <c r="T97" s="26">
        <f t="shared" si="18"/>
        <v>0</v>
      </c>
      <c r="U97" s="26">
        <f t="shared" si="19"/>
        <v>0</v>
      </c>
      <c r="V97" s="26">
        <f t="shared" si="20"/>
        <v>0</v>
      </c>
      <c r="W97" s="26">
        <f t="shared" si="21"/>
        <v>0</v>
      </c>
      <c r="X97" s="26">
        <f t="shared" si="22"/>
        <v>0</v>
      </c>
    </row>
    <row r="98" spans="1:25" ht="14.4">
      <c r="A98" s="11" t="s">
        <v>94</v>
      </c>
      <c r="B98" s="44"/>
      <c r="C98" s="44"/>
      <c r="D98" s="44"/>
      <c r="E98" s="44"/>
      <c r="F98" s="44"/>
      <c r="G98" s="44"/>
      <c r="H98" s="44"/>
      <c r="I98" s="44"/>
      <c r="J98" s="45"/>
      <c r="K98" s="44"/>
      <c r="L98" s="44"/>
      <c r="M98" s="14">
        <v>3.5</v>
      </c>
      <c r="N98" s="26">
        <f t="shared" si="23"/>
        <v>0</v>
      </c>
      <c r="O98" s="26">
        <f t="shared" si="13"/>
        <v>0</v>
      </c>
      <c r="P98" s="26">
        <f t="shared" si="14"/>
        <v>0</v>
      </c>
      <c r="Q98" s="26">
        <f t="shared" si="15"/>
        <v>0</v>
      </c>
      <c r="R98" s="26">
        <f t="shared" si="16"/>
        <v>0</v>
      </c>
      <c r="S98" s="26">
        <f t="shared" si="17"/>
        <v>0</v>
      </c>
      <c r="T98" s="26">
        <f t="shared" si="18"/>
        <v>0</v>
      </c>
      <c r="U98" s="26">
        <f t="shared" si="19"/>
        <v>0</v>
      </c>
      <c r="V98" s="26">
        <f t="shared" si="20"/>
        <v>0</v>
      </c>
      <c r="W98" s="26">
        <f t="shared" si="21"/>
        <v>0</v>
      </c>
      <c r="X98" s="26">
        <f t="shared" si="22"/>
        <v>0</v>
      </c>
    </row>
    <row r="99" spans="1:25" ht="14.4">
      <c r="A99" s="11" t="s">
        <v>95</v>
      </c>
      <c r="B99" s="44"/>
      <c r="C99" s="44"/>
      <c r="D99" s="44"/>
      <c r="E99" s="44"/>
      <c r="F99" s="44"/>
      <c r="G99" s="44"/>
      <c r="H99" s="44"/>
      <c r="I99" s="44"/>
      <c r="J99" s="45"/>
      <c r="K99" s="44"/>
      <c r="L99" s="44"/>
      <c r="M99" s="14">
        <v>3.5</v>
      </c>
      <c r="N99" s="26">
        <f t="shared" si="23"/>
        <v>0</v>
      </c>
      <c r="O99" s="26">
        <f t="shared" si="13"/>
        <v>0</v>
      </c>
      <c r="P99" s="26">
        <f t="shared" si="14"/>
        <v>0</v>
      </c>
      <c r="Q99" s="26">
        <f t="shared" si="15"/>
        <v>0</v>
      </c>
      <c r="R99" s="26">
        <f t="shared" si="16"/>
        <v>0</v>
      </c>
      <c r="S99" s="26">
        <f t="shared" si="17"/>
        <v>0</v>
      </c>
      <c r="T99" s="26">
        <f t="shared" si="18"/>
        <v>0</v>
      </c>
      <c r="U99" s="26">
        <f t="shared" si="19"/>
        <v>0</v>
      </c>
      <c r="V99" s="26">
        <f t="shared" si="20"/>
        <v>0</v>
      </c>
      <c r="W99" s="26">
        <f t="shared" si="21"/>
        <v>0</v>
      </c>
      <c r="X99" s="26">
        <f t="shared" si="22"/>
        <v>0</v>
      </c>
    </row>
    <row r="100" spans="1:25" ht="14.4">
      <c r="A100" s="11" t="s">
        <v>96</v>
      </c>
      <c r="B100" s="44"/>
      <c r="C100" s="44"/>
      <c r="D100" s="44"/>
      <c r="E100" s="44"/>
      <c r="F100" s="44"/>
      <c r="G100" s="44"/>
      <c r="H100" s="44"/>
      <c r="I100" s="44"/>
      <c r="J100" s="45"/>
      <c r="K100" s="44"/>
      <c r="L100" s="44"/>
      <c r="M100" s="14">
        <v>3.5</v>
      </c>
      <c r="N100" s="26">
        <f t="shared" si="23"/>
        <v>0</v>
      </c>
      <c r="O100" s="26">
        <f t="shared" si="13"/>
        <v>0</v>
      </c>
      <c r="P100" s="26">
        <f t="shared" si="14"/>
        <v>0</v>
      </c>
      <c r="Q100" s="26">
        <f t="shared" si="15"/>
        <v>0</v>
      </c>
      <c r="R100" s="26">
        <f t="shared" si="16"/>
        <v>0</v>
      </c>
      <c r="S100" s="26">
        <f t="shared" si="17"/>
        <v>0</v>
      </c>
      <c r="T100" s="26">
        <f t="shared" si="18"/>
        <v>0</v>
      </c>
      <c r="U100" s="26">
        <f t="shared" si="19"/>
        <v>0</v>
      </c>
      <c r="V100" s="26">
        <f t="shared" si="20"/>
        <v>0</v>
      </c>
      <c r="W100" s="26">
        <f t="shared" si="21"/>
        <v>0</v>
      </c>
      <c r="X100" s="26">
        <f t="shared" si="22"/>
        <v>0</v>
      </c>
    </row>
    <row r="101" spans="1:25" ht="14.4">
      <c r="A101" s="11" t="s">
        <v>97</v>
      </c>
      <c r="B101" s="44"/>
      <c r="C101" s="44"/>
      <c r="D101" s="44"/>
      <c r="E101" s="44"/>
      <c r="F101" s="44"/>
      <c r="G101" s="44"/>
      <c r="H101" s="44"/>
      <c r="I101" s="44"/>
      <c r="J101" s="45"/>
      <c r="K101" s="44"/>
      <c r="L101" s="44"/>
      <c r="M101" s="14">
        <v>3.5</v>
      </c>
      <c r="N101" s="26">
        <f t="shared" si="23"/>
        <v>0</v>
      </c>
      <c r="O101" s="26">
        <f t="shared" si="13"/>
        <v>0</v>
      </c>
      <c r="P101" s="26">
        <f t="shared" si="14"/>
        <v>0</v>
      </c>
      <c r="Q101" s="26">
        <f t="shared" si="15"/>
        <v>0</v>
      </c>
      <c r="R101" s="26">
        <f t="shared" si="16"/>
        <v>0</v>
      </c>
      <c r="S101" s="26">
        <f t="shared" si="17"/>
        <v>0</v>
      </c>
      <c r="T101" s="26">
        <f t="shared" si="18"/>
        <v>0</v>
      </c>
      <c r="U101" s="26">
        <f t="shared" si="19"/>
        <v>0</v>
      </c>
      <c r="V101" s="26">
        <f t="shared" si="20"/>
        <v>0</v>
      </c>
      <c r="W101" s="26">
        <f t="shared" si="21"/>
        <v>0</v>
      </c>
      <c r="X101" s="26">
        <f t="shared" si="22"/>
        <v>0</v>
      </c>
    </row>
    <row r="102" spans="1:25" ht="14.4">
      <c r="A102" s="11" t="s">
        <v>98</v>
      </c>
      <c r="B102" s="44"/>
      <c r="C102" s="44"/>
      <c r="D102" s="44"/>
      <c r="E102" s="44"/>
      <c r="F102" s="44"/>
      <c r="G102" s="44"/>
      <c r="H102" s="44"/>
      <c r="I102" s="44"/>
      <c r="J102" s="45"/>
      <c r="K102" s="44"/>
      <c r="L102" s="44"/>
      <c r="M102" s="14">
        <v>3.5</v>
      </c>
      <c r="N102" s="26">
        <f t="shared" si="23"/>
        <v>0</v>
      </c>
      <c r="O102" s="26">
        <f t="shared" si="13"/>
        <v>0</v>
      </c>
      <c r="P102" s="26">
        <f t="shared" si="14"/>
        <v>0</v>
      </c>
      <c r="Q102" s="26">
        <f t="shared" si="15"/>
        <v>0</v>
      </c>
      <c r="R102" s="26">
        <f t="shared" si="16"/>
        <v>0</v>
      </c>
      <c r="S102" s="26">
        <f t="shared" si="17"/>
        <v>0</v>
      </c>
      <c r="T102" s="26">
        <f t="shared" si="18"/>
        <v>0</v>
      </c>
      <c r="U102" s="26">
        <f t="shared" si="19"/>
        <v>0</v>
      </c>
      <c r="V102" s="26">
        <f t="shared" si="20"/>
        <v>0</v>
      </c>
      <c r="W102" s="26">
        <f t="shared" si="21"/>
        <v>0</v>
      </c>
      <c r="X102" s="26">
        <f t="shared" si="22"/>
        <v>0</v>
      </c>
    </row>
    <row r="103" spans="1:25" ht="14.4">
      <c r="A103" s="11" t="s">
        <v>99</v>
      </c>
      <c r="B103" s="44"/>
      <c r="C103" s="44"/>
      <c r="D103" s="44"/>
      <c r="E103" s="44"/>
      <c r="F103" s="44"/>
      <c r="G103" s="44"/>
      <c r="H103" s="44"/>
      <c r="I103" s="44"/>
      <c r="J103" s="45"/>
      <c r="K103" s="44"/>
      <c r="L103" s="44"/>
      <c r="M103" s="14">
        <v>3.5</v>
      </c>
      <c r="N103" s="26">
        <f t="shared" si="23"/>
        <v>0</v>
      </c>
      <c r="O103" s="26">
        <f t="shared" si="13"/>
        <v>0</v>
      </c>
      <c r="P103" s="26">
        <f t="shared" si="14"/>
        <v>0</v>
      </c>
      <c r="Q103" s="26">
        <f t="shared" si="15"/>
        <v>0</v>
      </c>
      <c r="R103" s="26">
        <f t="shared" si="16"/>
        <v>0</v>
      </c>
      <c r="S103" s="26">
        <f t="shared" si="17"/>
        <v>0</v>
      </c>
      <c r="T103" s="26">
        <f t="shared" si="18"/>
        <v>0</v>
      </c>
      <c r="U103" s="26">
        <f t="shared" si="19"/>
        <v>0</v>
      </c>
      <c r="V103" s="26">
        <f t="shared" si="20"/>
        <v>0</v>
      </c>
      <c r="W103" s="26">
        <f t="shared" si="21"/>
        <v>0</v>
      </c>
      <c r="X103" s="26">
        <f t="shared" si="22"/>
        <v>0</v>
      </c>
    </row>
    <row r="104" spans="1:25" ht="14.4">
      <c r="A104" s="11" t="s">
        <v>104</v>
      </c>
      <c r="B104" s="44"/>
      <c r="C104" s="44"/>
      <c r="D104" s="44"/>
      <c r="E104" s="44"/>
      <c r="F104" s="44"/>
      <c r="G104" s="44"/>
      <c r="H104" s="44"/>
      <c r="I104" s="44"/>
      <c r="J104" s="45"/>
      <c r="K104" s="44"/>
      <c r="L104" s="44"/>
      <c r="M104" s="14">
        <v>3.5</v>
      </c>
      <c r="N104" s="26">
        <f t="shared" si="23"/>
        <v>0</v>
      </c>
      <c r="O104" s="26">
        <f t="shared" si="13"/>
        <v>0</v>
      </c>
      <c r="P104" s="26">
        <f t="shared" si="14"/>
        <v>0</v>
      </c>
      <c r="Q104" s="26">
        <f t="shared" si="15"/>
        <v>0</v>
      </c>
      <c r="R104" s="26">
        <f t="shared" si="16"/>
        <v>0</v>
      </c>
      <c r="S104" s="26">
        <f t="shared" si="17"/>
        <v>0</v>
      </c>
      <c r="T104" s="26">
        <f t="shared" si="18"/>
        <v>0</v>
      </c>
      <c r="U104" s="26">
        <f t="shared" si="19"/>
        <v>0</v>
      </c>
      <c r="V104" s="26">
        <f t="shared" si="20"/>
        <v>0</v>
      </c>
      <c r="W104" s="26">
        <f t="shared" si="21"/>
        <v>0</v>
      </c>
      <c r="X104" s="26">
        <f t="shared" si="22"/>
        <v>0</v>
      </c>
    </row>
    <row r="105" spans="1:25" ht="14.4">
      <c r="A105" s="11" t="s">
        <v>105</v>
      </c>
      <c r="B105" s="44"/>
      <c r="C105" s="44"/>
      <c r="D105" s="44"/>
      <c r="E105" s="44"/>
      <c r="F105" s="44"/>
      <c r="G105" s="44"/>
      <c r="H105" s="44"/>
      <c r="I105" s="44"/>
      <c r="J105" s="45"/>
      <c r="K105" s="44"/>
      <c r="L105" s="44"/>
      <c r="M105" s="14">
        <v>3.5</v>
      </c>
      <c r="N105" s="26">
        <f t="shared" si="23"/>
        <v>0</v>
      </c>
      <c r="O105" s="26">
        <f t="shared" si="13"/>
        <v>0</v>
      </c>
      <c r="P105" s="26">
        <f t="shared" si="14"/>
        <v>0</v>
      </c>
      <c r="Q105" s="26">
        <f t="shared" si="15"/>
        <v>0</v>
      </c>
      <c r="R105" s="26">
        <f t="shared" si="16"/>
        <v>0</v>
      </c>
      <c r="S105" s="26">
        <f t="shared" si="17"/>
        <v>0</v>
      </c>
      <c r="T105" s="26">
        <f t="shared" si="18"/>
        <v>0</v>
      </c>
      <c r="U105" s="26">
        <f t="shared" si="19"/>
        <v>0</v>
      </c>
      <c r="V105" s="26">
        <f t="shared" si="20"/>
        <v>0</v>
      </c>
      <c r="W105" s="26">
        <f t="shared" si="21"/>
        <v>0</v>
      </c>
      <c r="X105" s="26">
        <f t="shared" si="22"/>
        <v>0</v>
      </c>
    </row>
    <row r="106" spans="1:25" ht="15" thickBot="1">
      <c r="A106" s="20" t="s">
        <v>106</v>
      </c>
      <c r="B106" s="46"/>
      <c r="C106" s="46"/>
      <c r="D106" s="46"/>
      <c r="E106" s="46"/>
      <c r="F106" s="46"/>
      <c r="G106" s="46"/>
      <c r="H106" s="46"/>
      <c r="I106" s="46"/>
      <c r="J106" s="47"/>
      <c r="K106" s="46"/>
      <c r="L106" s="46"/>
      <c r="M106" s="16">
        <v>3.5</v>
      </c>
      <c r="N106" s="26">
        <f t="shared" si="23"/>
        <v>0</v>
      </c>
      <c r="O106" s="26">
        <f t="shared" si="13"/>
        <v>0</v>
      </c>
      <c r="P106" s="26">
        <f t="shared" si="14"/>
        <v>0</v>
      </c>
      <c r="Q106" s="26">
        <f t="shared" si="15"/>
        <v>0</v>
      </c>
      <c r="R106" s="26">
        <f t="shared" si="16"/>
        <v>0</v>
      </c>
      <c r="S106" s="26">
        <f t="shared" si="17"/>
        <v>0</v>
      </c>
      <c r="T106" s="26">
        <f t="shared" si="18"/>
        <v>0</v>
      </c>
      <c r="U106" s="26">
        <f t="shared" si="19"/>
        <v>0</v>
      </c>
      <c r="V106" s="26">
        <f t="shared" si="20"/>
        <v>0</v>
      </c>
      <c r="W106" s="26">
        <f t="shared" si="21"/>
        <v>0</v>
      </c>
      <c r="X106" s="26">
        <f t="shared" si="22"/>
        <v>0</v>
      </c>
    </row>
    <row r="107" spans="1:25" ht="15.75" customHeight="1">
      <c r="A107" s="18" t="s">
        <v>102</v>
      </c>
      <c r="B107" s="53">
        <f>SUM(N107)</f>
        <v>0</v>
      </c>
      <c r="C107" s="53">
        <f t="shared" ref="C107:L109" si="24">SUM(O107)</f>
        <v>0</v>
      </c>
      <c r="D107" s="53">
        <f t="shared" si="24"/>
        <v>0</v>
      </c>
      <c r="E107" s="53">
        <f t="shared" si="24"/>
        <v>0</v>
      </c>
      <c r="F107" s="53">
        <f t="shared" si="24"/>
        <v>0</v>
      </c>
      <c r="G107" s="53">
        <f t="shared" si="24"/>
        <v>0</v>
      </c>
      <c r="H107" s="53">
        <f t="shared" si="24"/>
        <v>0</v>
      </c>
      <c r="I107" s="53">
        <f t="shared" si="24"/>
        <v>0</v>
      </c>
      <c r="J107" s="53">
        <f t="shared" si="24"/>
        <v>0</v>
      </c>
      <c r="K107" s="53">
        <f t="shared" si="24"/>
        <v>0</v>
      </c>
      <c r="L107" s="53">
        <f t="shared" si="24"/>
        <v>0</v>
      </c>
      <c r="M107" s="31">
        <f>SUM(Y110)</f>
        <v>0</v>
      </c>
      <c r="N107" s="27">
        <f>SUM(N57:N106,N54)</f>
        <v>0</v>
      </c>
      <c r="O107" s="27">
        <f t="shared" ref="O107:X107" si="25">SUM(O57:O106,O54)</f>
        <v>0</v>
      </c>
      <c r="P107" s="27">
        <f t="shared" si="25"/>
        <v>0</v>
      </c>
      <c r="Q107" s="27">
        <f t="shared" si="25"/>
        <v>0</v>
      </c>
      <c r="R107" s="27">
        <f t="shared" si="25"/>
        <v>0</v>
      </c>
      <c r="S107" s="27">
        <f t="shared" si="25"/>
        <v>0</v>
      </c>
      <c r="T107" s="27">
        <f t="shared" si="25"/>
        <v>0</v>
      </c>
      <c r="U107" s="27">
        <f t="shared" si="25"/>
        <v>0</v>
      </c>
      <c r="V107" s="27">
        <f t="shared" si="25"/>
        <v>0</v>
      </c>
      <c r="W107" s="27">
        <f t="shared" si="25"/>
        <v>0</v>
      </c>
      <c r="X107" s="27">
        <f t="shared" si="25"/>
        <v>0</v>
      </c>
    </row>
    <row r="108" spans="1:25" ht="15.75" customHeight="1">
      <c r="A108" s="3" t="s">
        <v>101</v>
      </c>
      <c r="B108" s="54">
        <f>SUM(N108)</f>
        <v>0</v>
      </c>
      <c r="C108" s="54">
        <f t="shared" si="24"/>
        <v>0</v>
      </c>
      <c r="D108" s="54">
        <f t="shared" si="24"/>
        <v>0</v>
      </c>
      <c r="E108" s="54">
        <f t="shared" si="24"/>
        <v>0</v>
      </c>
      <c r="F108" s="54">
        <f t="shared" si="24"/>
        <v>0</v>
      </c>
      <c r="G108" s="54">
        <f t="shared" si="24"/>
        <v>0</v>
      </c>
      <c r="H108" s="54">
        <f t="shared" si="24"/>
        <v>0</v>
      </c>
      <c r="I108" s="54">
        <f t="shared" si="24"/>
        <v>0</v>
      </c>
      <c r="J108" s="54">
        <f t="shared" si="24"/>
        <v>0</v>
      </c>
      <c r="K108" s="54">
        <f t="shared" si="24"/>
        <v>0</v>
      </c>
      <c r="L108" s="54">
        <f t="shared" si="24"/>
        <v>0</v>
      </c>
      <c r="M108" s="32"/>
      <c r="N108" s="28">
        <f>SUM(N107*0.077)</f>
        <v>0</v>
      </c>
      <c r="O108" s="28">
        <f t="shared" ref="O108:X108" si="26">SUM(O107*0.077)</f>
        <v>0</v>
      </c>
      <c r="P108" s="28">
        <f t="shared" si="26"/>
        <v>0</v>
      </c>
      <c r="Q108" s="28">
        <f t="shared" si="26"/>
        <v>0</v>
      </c>
      <c r="R108" s="28">
        <f t="shared" si="26"/>
        <v>0</v>
      </c>
      <c r="S108" s="28">
        <f t="shared" si="26"/>
        <v>0</v>
      </c>
      <c r="T108" s="28">
        <f t="shared" si="26"/>
        <v>0</v>
      </c>
      <c r="U108" s="28">
        <f t="shared" si="26"/>
        <v>0</v>
      </c>
      <c r="V108" s="28">
        <f t="shared" si="26"/>
        <v>0</v>
      </c>
      <c r="W108" s="28">
        <f t="shared" si="26"/>
        <v>0</v>
      </c>
      <c r="X108" s="28">
        <f t="shared" si="26"/>
        <v>0</v>
      </c>
    </row>
    <row r="109" spans="1:25" ht="15.75" customHeight="1">
      <c r="A109" s="4" t="s">
        <v>103</v>
      </c>
      <c r="B109" s="54">
        <v>0</v>
      </c>
      <c r="C109" s="54">
        <f>SUM(O109)</f>
        <v>0</v>
      </c>
      <c r="D109" s="54">
        <f t="shared" si="24"/>
        <v>0</v>
      </c>
      <c r="E109" s="54">
        <f t="shared" si="24"/>
        <v>0</v>
      </c>
      <c r="F109" s="54">
        <f t="shared" si="24"/>
        <v>0</v>
      </c>
      <c r="G109" s="54">
        <f t="shared" si="24"/>
        <v>0</v>
      </c>
      <c r="H109" s="54">
        <f t="shared" si="24"/>
        <v>0</v>
      </c>
      <c r="I109" s="54">
        <f t="shared" si="24"/>
        <v>0</v>
      </c>
      <c r="J109" s="54">
        <f t="shared" si="24"/>
        <v>0</v>
      </c>
      <c r="K109" s="54">
        <f t="shared" si="24"/>
        <v>0</v>
      </c>
      <c r="L109" s="54">
        <f t="shared" si="24"/>
        <v>0</v>
      </c>
      <c r="M109" s="32"/>
      <c r="N109" s="27"/>
      <c r="O109" s="29"/>
      <c r="P109" s="29"/>
      <c r="Q109" s="29"/>
      <c r="R109" s="29"/>
      <c r="S109" s="29"/>
      <c r="T109" s="29"/>
      <c r="U109" s="27"/>
      <c r="V109" s="35"/>
      <c r="W109" s="27"/>
      <c r="X109" s="27"/>
    </row>
    <row r="110" spans="1:25" ht="15.75" customHeight="1" thickBot="1">
      <c r="A110" s="5" t="s">
        <v>77</v>
      </c>
      <c r="B110" s="55">
        <f>SUM(B107:B109)</f>
        <v>0</v>
      </c>
      <c r="C110" s="55">
        <f>SUM(C107:C109)</f>
        <v>0</v>
      </c>
      <c r="D110" s="55">
        <f t="shared" ref="D110:L110" si="27">SUM(D107:D109)</f>
        <v>0</v>
      </c>
      <c r="E110" s="55">
        <f t="shared" si="27"/>
        <v>0</v>
      </c>
      <c r="F110" s="55">
        <f t="shared" si="27"/>
        <v>0</v>
      </c>
      <c r="G110" s="55">
        <f t="shared" si="27"/>
        <v>0</v>
      </c>
      <c r="H110" s="55">
        <f t="shared" si="27"/>
        <v>0</v>
      </c>
      <c r="I110" s="55">
        <f t="shared" si="27"/>
        <v>0</v>
      </c>
      <c r="J110" s="55">
        <f t="shared" si="27"/>
        <v>0</v>
      </c>
      <c r="K110" s="55">
        <f t="shared" si="27"/>
        <v>0</v>
      </c>
      <c r="L110" s="55">
        <f t="shared" si="27"/>
        <v>0</v>
      </c>
      <c r="M110" s="33"/>
      <c r="N110" s="30">
        <f t="shared" ref="N110:X110" si="28">SUM(N107:N109)</f>
        <v>0</v>
      </c>
      <c r="O110" s="30">
        <f t="shared" si="28"/>
        <v>0</v>
      </c>
      <c r="P110" s="30">
        <f t="shared" si="28"/>
        <v>0</v>
      </c>
      <c r="Q110" s="30">
        <f t="shared" si="28"/>
        <v>0</v>
      </c>
      <c r="R110" s="30">
        <f t="shared" si="28"/>
        <v>0</v>
      </c>
      <c r="S110" s="30">
        <f t="shared" si="28"/>
        <v>0</v>
      </c>
      <c r="T110" s="30">
        <f t="shared" si="28"/>
        <v>0</v>
      </c>
      <c r="U110" s="30">
        <f t="shared" si="28"/>
        <v>0</v>
      </c>
      <c r="V110" s="30">
        <f t="shared" si="28"/>
        <v>0</v>
      </c>
      <c r="W110" s="30">
        <f t="shared" si="28"/>
        <v>0</v>
      </c>
      <c r="X110" s="30">
        <f t="shared" si="28"/>
        <v>0</v>
      </c>
      <c r="Y110" s="28">
        <f>SUM(N110:X110)</f>
        <v>0</v>
      </c>
    </row>
  </sheetData>
  <sortState ref="A63:B81">
    <sortCondition ref="A63:A81"/>
  </sortState>
  <mergeCells count="1">
    <mergeCell ref="M107:M110"/>
  </mergeCells>
  <printOptions horizontalCentered="1" verticalCentered="1"/>
  <pageMargins left="0.1" right="0.1" top="0.38395833333333335" bottom="0.17177083333333334" header="0.15" footer="0"/>
  <pageSetup scale="89" orientation="portrait" r:id="rId1"/>
  <headerFooter>
    <oddHeader>&amp;CSouth Suburban Fireside Literature Inventory</oddHeader>
  </headerFooter>
  <rowBreaks count="1" manualBreakCount="1">
    <brk id="55" max="16383" man="1"/>
  </rowBreaks>
  <ignoredErrors>
    <ignoredError sqref="O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Bookkeeper</cp:lastModifiedBy>
  <cp:lastPrinted>2014-11-14T01:36:09Z</cp:lastPrinted>
  <dcterms:created xsi:type="dcterms:W3CDTF">2013-10-13T18:35:49Z</dcterms:created>
  <dcterms:modified xsi:type="dcterms:W3CDTF">2014-11-14T01:37:29Z</dcterms:modified>
</cp:coreProperties>
</file>