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3955" windowHeight="24765"/>
  </bookViews>
  <sheets>
    <sheet name="Orders-2017-07-13-16-16-34" sheetId="1" r:id="rId1"/>
  </sheets>
  <calcPr calcId="0"/>
</workbook>
</file>

<file path=xl/calcChain.xml><?xml version="1.0" encoding="utf-8"?>
<calcChain xmlns="http://schemas.openxmlformats.org/spreadsheetml/2006/main">
  <c r="T27" i="1" l="1"/>
  <c r="U27" i="1"/>
  <c r="S27" i="1"/>
  <c r="O27" i="1"/>
</calcChain>
</file>

<file path=xl/sharedStrings.xml><?xml version="1.0" encoding="utf-8"?>
<sst xmlns="http://schemas.openxmlformats.org/spreadsheetml/2006/main" count="253" uniqueCount="149">
  <si>
    <t>Order Id</t>
  </si>
  <si>
    <t>Order Date</t>
  </si>
  <si>
    <t>First Name</t>
  </si>
  <si>
    <t>Last Name</t>
  </si>
  <si>
    <t>Address 1</t>
  </si>
  <si>
    <t>City</t>
  </si>
  <si>
    <t>State</t>
  </si>
  <si>
    <t>Zip</t>
  </si>
  <si>
    <t>Email</t>
  </si>
  <si>
    <t>Phone</t>
  </si>
  <si>
    <t>SKU</t>
  </si>
  <si>
    <t>Name</t>
  </si>
  <si>
    <t>Qty</t>
  </si>
  <si>
    <t>Price</t>
  </si>
  <si>
    <t>Total</t>
  </si>
  <si>
    <t>Lisa</t>
  </si>
  <si>
    <t>Harein</t>
  </si>
  <si>
    <t>2284 lacasse ct</t>
  </si>
  <si>
    <t>Hugo</t>
  </si>
  <si>
    <t>MN</t>
  </si>
  <si>
    <t>Lharein@comcast.net</t>
  </si>
  <si>
    <t>SSF-001</t>
  </si>
  <si>
    <t>PIG Registration</t>
  </si>
  <si>
    <t>Jessica</t>
  </si>
  <si>
    <t>Monson</t>
  </si>
  <si>
    <t>232 Valley Green Park</t>
  </si>
  <si>
    <t>Jordan</t>
  </si>
  <si>
    <t>jlmmonson@aol.com</t>
  </si>
  <si>
    <t>SSF-002</t>
  </si>
  <si>
    <t>PIG Day Saturday Night Only</t>
  </si>
  <si>
    <t>Shalena</t>
  </si>
  <si>
    <t>Peterson</t>
  </si>
  <si>
    <t>1561 hallmark Circle</t>
  </si>
  <si>
    <t>Oakdale</t>
  </si>
  <si>
    <t>shalena.peterson@yahoo.com</t>
  </si>
  <si>
    <t>Douglas</t>
  </si>
  <si>
    <t>Whitney</t>
  </si>
  <si>
    <t>444 18th Ave SW</t>
  </si>
  <si>
    <t>Cambridge</t>
  </si>
  <si>
    <t>dwhit10351@aol.com</t>
  </si>
  <si>
    <t>SSF-010</t>
  </si>
  <si>
    <t>Pig Children 12 &amp; Under</t>
  </si>
  <si>
    <t>Amanda</t>
  </si>
  <si>
    <t>Crosier</t>
  </si>
  <si>
    <t>5101 Fairview Ave n</t>
  </si>
  <si>
    <t>Crystal</t>
  </si>
  <si>
    <t>Amanda_crosier@hotmail.com</t>
  </si>
  <si>
    <t>Fargo</t>
  </si>
  <si>
    <t>ND</t>
  </si>
  <si>
    <t>Eric</t>
  </si>
  <si>
    <t>Berhow</t>
  </si>
  <si>
    <t>907 5th Street West</t>
  </si>
  <si>
    <t>Hastings</t>
  </si>
  <si>
    <t>eberhow@live.com</t>
  </si>
  <si>
    <t>nicole</t>
  </si>
  <si>
    <t>rademacher</t>
  </si>
  <si>
    <t>706 Rumriver Drive</t>
  </si>
  <si>
    <t>Isanti</t>
  </si>
  <si>
    <t>nrademacher1@my.anokaramsey.edu</t>
  </si>
  <si>
    <t>Veronica</t>
  </si>
  <si>
    <t>Stake</t>
  </si>
  <si>
    <t>1054 Honeysuckle Lane SE</t>
  </si>
  <si>
    <t>naiousmellycat@yahoo.com</t>
  </si>
  <si>
    <t>Tina</t>
  </si>
  <si>
    <t>Ricca</t>
  </si>
  <si>
    <t>3700 42nd st s apt 109</t>
  </si>
  <si>
    <t>Christinaricca@gmail.com</t>
  </si>
  <si>
    <t>SSF-020</t>
  </si>
  <si>
    <t>PIG Newcomer Donation</t>
  </si>
  <si>
    <t>McGovern</t>
  </si>
  <si>
    <t>1041 Sunwood Park Lane</t>
  </si>
  <si>
    <t>Waite Park</t>
  </si>
  <si>
    <t>jessica.nohava@gmail.com</t>
  </si>
  <si>
    <t>jesse</t>
  </si>
  <si>
    <t>bolduc</t>
  </si>
  <si>
    <t>1363 jurdy road</t>
  </si>
  <si>
    <t>eagan</t>
  </si>
  <si>
    <t>jessebolduc1@gmail.com</t>
  </si>
  <si>
    <t>Sarah</t>
  </si>
  <si>
    <t>Smith</t>
  </si>
  <si>
    <t>12820 pheasant run</t>
  </si>
  <si>
    <t>Burnsville</t>
  </si>
  <si>
    <t>Spooli1111@yahoo.com</t>
  </si>
  <si>
    <t>Christy</t>
  </si>
  <si>
    <t>Beeman</t>
  </si>
  <si>
    <t>12820 Pheasant Run</t>
  </si>
  <si>
    <t>jmihaigh@hotmail.com</t>
  </si>
  <si>
    <t>Joshua</t>
  </si>
  <si>
    <t>Mechtel</t>
  </si>
  <si>
    <t>102 1/2 4th St SW</t>
  </si>
  <si>
    <t>Montgomery</t>
  </si>
  <si>
    <t>Xzxjoshthebossxzx@gmail.com</t>
  </si>
  <si>
    <t>Sam</t>
  </si>
  <si>
    <t>Blank</t>
  </si>
  <si>
    <t>810 Wencel Ave NE</t>
  </si>
  <si>
    <t>New Prague</t>
  </si>
  <si>
    <t>sblank0523@gmail.com</t>
  </si>
  <si>
    <t>Katherine</t>
  </si>
  <si>
    <t>Kompelien</t>
  </si>
  <si>
    <t>921 Angelo Drive</t>
  </si>
  <si>
    <t>Golden Valley</t>
  </si>
  <si>
    <t>Kkomp4@yahoo.com</t>
  </si>
  <si>
    <t>Date</t>
  </si>
  <si>
    <t>Type</t>
  </si>
  <si>
    <t>Gross</t>
  </si>
  <si>
    <t>Fee</t>
  </si>
  <si>
    <t>Net</t>
  </si>
  <si>
    <t>From Email Address</t>
  </si>
  <si>
    <t>Transaction ID</t>
  </si>
  <si>
    <t>Lisa Harein</t>
  </si>
  <si>
    <t>Website Payment</t>
  </si>
  <si>
    <t>lharein@comcast.net</t>
  </si>
  <si>
    <t>27B196699U220762S</t>
  </si>
  <si>
    <t>Jessica Monson</t>
  </si>
  <si>
    <t>0WB31413M7670073E</t>
  </si>
  <si>
    <t>shalena peterson</t>
  </si>
  <si>
    <t>2YL57543C4044432W</t>
  </si>
  <si>
    <t>Douglas Whitney</t>
  </si>
  <si>
    <t>DWhit10351@aol.com</t>
  </si>
  <si>
    <t>46R96455LC599840F</t>
  </si>
  <si>
    <t>Amanda Crosier</t>
  </si>
  <si>
    <t>amanda_crosier@hotmail.com</t>
  </si>
  <si>
    <t>96405794KK7164505</t>
  </si>
  <si>
    <t>Eric Berhow</t>
  </si>
  <si>
    <t>20S94392PC795604T</t>
  </si>
  <si>
    <t>nicole rademacher</t>
  </si>
  <si>
    <t>1SU51719PD449315S</t>
  </si>
  <si>
    <t>Veronica Stake</t>
  </si>
  <si>
    <t>9NX56466XK1032820</t>
  </si>
  <si>
    <t>Christina Ricca</t>
  </si>
  <si>
    <t>3EM09094D9118182S</t>
  </si>
  <si>
    <t>1CS63269531783003</t>
  </si>
  <si>
    <t>jessica nohava</t>
  </si>
  <si>
    <t>2EM38379DP6556332</t>
  </si>
  <si>
    <t>9VW994115S1592354</t>
  </si>
  <si>
    <t>jesse bolduc</t>
  </si>
  <si>
    <t>8TH53512DS335082N</t>
  </si>
  <si>
    <t>Sarah Smith</t>
  </si>
  <si>
    <t>star6786sas@gmail.com</t>
  </si>
  <si>
    <t>6AW86894V3967342W</t>
  </si>
  <si>
    <t>Christy Beeman</t>
  </si>
  <si>
    <t>1BH47684NE153554V</t>
  </si>
  <si>
    <t>Joshua Mechtel</t>
  </si>
  <si>
    <t>4WE05923BV606192J</t>
  </si>
  <si>
    <t>Sam Blank</t>
  </si>
  <si>
    <t>4JE511397A3500302</t>
  </si>
  <si>
    <t>Kate Kompelien</t>
  </si>
  <si>
    <t>kkomp4@yahoo.com</t>
  </si>
  <si>
    <t>1WN053697B7305106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</si>
</sst>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m/d/yy;@"/>
    <numFmt numFmtId="166" formatCode="[&lt;=9999999]###\-####;\(###\)\ ###\-####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165" fontId="0" fillId="0" borderId="0" xfId="0" applyNumberFormat="1"/>
    <xf numFmtId="0" fontId="16" fillId="0" borderId="0" xfId="0" applyFont="1"/>
    <xf numFmtId="165" fontId="16" fillId="0" borderId="0" xfId="0" applyNumberFormat="1" applyFont="1" applyAlignment="1">
      <alignment horizontal="right"/>
    </xf>
    <xf numFmtId="166" fontId="16" fillId="0" borderId="0" xfId="0" applyNumberFormat="1" applyFont="1"/>
    <xf numFmtId="4" fontId="0" fillId="0" borderId="0" xfId="0" applyNumberFormat="1" applyAlignment="1">
      <alignment horizontal="right"/>
    </xf>
    <xf numFmtId="166" fontId="0" fillId="0" borderId="0" xfId="0" applyNumberFormat="1"/>
    <xf numFmtId="0" fontId="16" fillId="0" borderId="0" xfId="0" applyFont="1" applyAlignment="1">
      <alignment horizontal="right"/>
    </xf>
    <xf numFmtId="0" fontId="0" fillId="0" borderId="0" xfId="0" applyAlignment="1">
      <alignment horizontal="right"/>
    </xf>
    <xf numFmtId="4" fontId="16" fillId="0" borderId="0" xfId="0" applyNumberFormat="1" applyFont="1" applyAlignment="1">
      <alignment horizontal="right"/>
    </xf>
    <xf numFmtId="0" fontId="0" fillId="0" borderId="0" xfId="0"/>
    <xf numFmtId="0" fontId="16" fillId="0" borderId="0" xfId="0" applyFon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"/>
  <sheetViews>
    <sheetView tabSelected="1" workbookViewId="0">
      <selection activeCell="L35" sqref="L35"/>
    </sheetView>
  </sheetViews>
  <sheetFormatPr defaultRowHeight="15" x14ac:dyDescent="0.25"/>
  <cols>
    <col min="1" max="1" width="8.28515625" bestFit="1" customWidth="1"/>
    <col min="2" max="2" width="10.7109375" style="1" bestFit="1" customWidth="1"/>
    <col min="3" max="3" width="10.5703125" bestFit="1" customWidth="1"/>
    <col min="4" max="4" width="11.5703125" bestFit="1" customWidth="1"/>
    <col min="5" max="5" width="24.140625" bestFit="1" customWidth="1"/>
    <col min="6" max="6" width="13.5703125" bestFit="1" customWidth="1"/>
    <col min="7" max="7" width="5.5703125" bestFit="1" customWidth="1"/>
    <col min="8" max="8" width="6" bestFit="1" customWidth="1"/>
    <col min="9" max="9" width="35.42578125" bestFit="1" customWidth="1"/>
    <col min="10" max="10" width="13.7109375" style="6" bestFit="1" customWidth="1"/>
    <col min="11" max="11" width="7.7109375" bestFit="1" customWidth="1"/>
    <col min="12" max="12" width="26.28515625" bestFit="1" customWidth="1"/>
    <col min="13" max="13" width="4.140625" style="8" bestFit="1" customWidth="1"/>
    <col min="14" max="15" width="5.42578125" style="8" bestFit="1" customWidth="1"/>
    <col min="16" max="16" width="9.7109375" bestFit="1" customWidth="1"/>
    <col min="17" max="17" width="17.7109375" bestFit="1" customWidth="1"/>
    <col min="18" max="18" width="16.85546875" bestFit="1" customWidth="1"/>
    <col min="19" max="19" width="8.140625" style="5" bestFit="1" customWidth="1"/>
    <col min="20" max="20" width="6.28515625" style="5" bestFit="1" customWidth="1"/>
    <col min="21" max="21" width="8.140625" style="5" bestFit="1" customWidth="1"/>
    <col min="22" max="22" width="35.42578125" bestFit="1" customWidth="1"/>
    <col min="23" max="23" width="20.5703125" bestFit="1" customWidth="1"/>
  </cols>
  <sheetData>
    <row r="1" spans="1:23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4" t="s">
        <v>9</v>
      </c>
      <c r="K1" s="2" t="s">
        <v>10</v>
      </c>
      <c r="L1" s="2" t="s">
        <v>11</v>
      </c>
      <c r="M1" s="7" t="s">
        <v>12</v>
      </c>
      <c r="N1" s="7" t="s">
        <v>13</v>
      </c>
      <c r="O1" s="7" t="s">
        <v>14</v>
      </c>
      <c r="P1" s="11" t="s">
        <v>102</v>
      </c>
      <c r="Q1" s="11" t="s">
        <v>11</v>
      </c>
      <c r="R1" s="11" t="s">
        <v>103</v>
      </c>
      <c r="S1" s="9" t="s">
        <v>104</v>
      </c>
      <c r="T1" s="9" t="s">
        <v>105</v>
      </c>
      <c r="U1" s="9" t="s">
        <v>106</v>
      </c>
      <c r="V1" s="11" t="s">
        <v>107</v>
      </c>
      <c r="W1" s="11" t="s">
        <v>108</v>
      </c>
    </row>
    <row r="2" spans="1:23" x14ac:dyDescent="0.25">
      <c r="A2">
        <v>1302</v>
      </c>
      <c r="B2" s="1">
        <v>42926.289583333331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55038</v>
      </c>
      <c r="I2" t="s">
        <v>20</v>
      </c>
      <c r="J2" s="6">
        <v>6514929642</v>
      </c>
      <c r="K2" t="s">
        <v>21</v>
      </c>
      <c r="L2" t="s">
        <v>22</v>
      </c>
      <c r="M2" s="8">
        <v>2</v>
      </c>
      <c r="N2" s="8">
        <v>30</v>
      </c>
      <c r="O2" s="8">
        <v>60</v>
      </c>
      <c r="P2" s="12">
        <v>42926</v>
      </c>
      <c r="Q2" s="10" t="s">
        <v>109</v>
      </c>
      <c r="R2" s="10" t="s">
        <v>110</v>
      </c>
      <c r="S2" s="5">
        <v>60</v>
      </c>
      <c r="T2" s="5">
        <v>-2.04</v>
      </c>
      <c r="U2" s="5">
        <v>57.96</v>
      </c>
      <c r="V2" s="10" t="s">
        <v>111</v>
      </c>
      <c r="W2" s="10" t="s">
        <v>112</v>
      </c>
    </row>
    <row r="3" spans="1:23" x14ac:dyDescent="0.25">
      <c r="A3">
        <v>1297</v>
      </c>
      <c r="B3" s="1">
        <v>42922.373611111114</v>
      </c>
      <c r="C3" t="s">
        <v>23</v>
      </c>
      <c r="D3" t="s">
        <v>24</v>
      </c>
      <c r="E3" t="s">
        <v>25</v>
      </c>
      <c r="F3" t="s">
        <v>26</v>
      </c>
      <c r="G3" t="s">
        <v>19</v>
      </c>
      <c r="H3">
        <v>55352</v>
      </c>
      <c r="I3" t="s">
        <v>27</v>
      </c>
      <c r="J3" s="6">
        <v>6122517456</v>
      </c>
      <c r="K3" t="s">
        <v>28</v>
      </c>
      <c r="L3" t="s">
        <v>29</v>
      </c>
      <c r="M3" s="8">
        <v>2</v>
      </c>
      <c r="N3" s="8">
        <v>25</v>
      </c>
      <c r="O3" s="8">
        <v>50</v>
      </c>
      <c r="P3" s="12">
        <v>42922</v>
      </c>
      <c r="Q3" s="10" t="s">
        <v>113</v>
      </c>
      <c r="R3" s="10" t="s">
        <v>110</v>
      </c>
      <c r="S3" s="5">
        <v>50</v>
      </c>
      <c r="T3" s="5">
        <v>-1.75</v>
      </c>
      <c r="U3" s="5">
        <v>48.25</v>
      </c>
      <c r="V3" s="10" t="s">
        <v>27</v>
      </c>
      <c r="W3" s="10" t="s">
        <v>114</v>
      </c>
    </row>
    <row r="4" spans="1:23" x14ac:dyDescent="0.25">
      <c r="A4">
        <v>1294</v>
      </c>
      <c r="B4" s="1">
        <v>42920.474999999999</v>
      </c>
      <c r="C4" t="s">
        <v>30</v>
      </c>
      <c r="D4" t="s">
        <v>31</v>
      </c>
      <c r="E4" t="s">
        <v>32</v>
      </c>
      <c r="F4" t="s">
        <v>33</v>
      </c>
      <c r="G4" t="s">
        <v>19</v>
      </c>
      <c r="H4">
        <v>55128</v>
      </c>
      <c r="I4" t="s">
        <v>34</v>
      </c>
      <c r="J4" s="6">
        <v>6513543590</v>
      </c>
      <c r="K4" t="s">
        <v>21</v>
      </c>
      <c r="L4" t="s">
        <v>22</v>
      </c>
      <c r="M4" s="8">
        <v>2</v>
      </c>
      <c r="N4" s="8">
        <v>30</v>
      </c>
      <c r="O4" s="8">
        <v>60</v>
      </c>
      <c r="P4" s="12">
        <v>42920</v>
      </c>
      <c r="Q4" s="10" t="s">
        <v>115</v>
      </c>
      <c r="R4" s="10" t="s">
        <v>110</v>
      </c>
      <c r="S4" s="5">
        <v>60</v>
      </c>
      <c r="T4" s="5">
        <v>-2.04</v>
      </c>
      <c r="U4" s="5">
        <v>57.96</v>
      </c>
      <c r="V4" s="10" t="s">
        <v>34</v>
      </c>
      <c r="W4" s="10" t="s">
        <v>116</v>
      </c>
    </row>
    <row r="5" spans="1:23" x14ac:dyDescent="0.25">
      <c r="A5">
        <v>1291</v>
      </c>
      <c r="B5" s="1">
        <v>42917.459722222222</v>
      </c>
      <c r="C5" t="s">
        <v>35</v>
      </c>
      <c r="D5" t="s">
        <v>36</v>
      </c>
      <c r="E5" t="s">
        <v>37</v>
      </c>
      <c r="F5" t="s">
        <v>38</v>
      </c>
      <c r="G5" t="s">
        <v>19</v>
      </c>
      <c r="H5">
        <v>55008</v>
      </c>
      <c r="I5" t="s">
        <v>39</v>
      </c>
      <c r="J5" s="6">
        <v>6125984993</v>
      </c>
      <c r="K5" t="s">
        <v>21</v>
      </c>
      <c r="L5" t="s">
        <v>22</v>
      </c>
      <c r="M5" s="8">
        <v>4</v>
      </c>
      <c r="N5" s="8">
        <v>30</v>
      </c>
      <c r="O5" s="8">
        <v>120</v>
      </c>
      <c r="P5" s="12">
        <v>42917</v>
      </c>
      <c r="Q5" s="10" t="s">
        <v>117</v>
      </c>
      <c r="R5" s="10" t="s">
        <v>110</v>
      </c>
      <c r="S5" s="5">
        <v>120</v>
      </c>
      <c r="T5" s="5">
        <v>0.36299999999999999</v>
      </c>
      <c r="U5" s="5">
        <v>116.37</v>
      </c>
      <c r="V5" s="10" t="s">
        <v>118</v>
      </c>
      <c r="W5" s="10" t="s">
        <v>119</v>
      </c>
    </row>
    <row r="6" spans="1:23" x14ac:dyDescent="0.25">
      <c r="K6" t="s">
        <v>40</v>
      </c>
      <c r="L6" t="s">
        <v>41</v>
      </c>
      <c r="M6" s="8">
        <v>1</v>
      </c>
      <c r="N6" s="8">
        <v>0</v>
      </c>
      <c r="O6" s="8">
        <v>0</v>
      </c>
    </row>
    <row r="7" spans="1:23" x14ac:dyDescent="0.25">
      <c r="A7">
        <v>1290</v>
      </c>
      <c r="B7" s="1">
        <v>42917.351388888892</v>
      </c>
      <c r="C7" t="s">
        <v>42</v>
      </c>
      <c r="D7" t="s">
        <v>43</v>
      </c>
      <c r="E7" t="s">
        <v>44</v>
      </c>
      <c r="F7" t="s">
        <v>45</v>
      </c>
      <c r="G7" t="s">
        <v>19</v>
      </c>
      <c r="H7">
        <v>55429</v>
      </c>
      <c r="I7" t="s">
        <v>46</v>
      </c>
      <c r="J7" s="6">
        <v>6513667250</v>
      </c>
      <c r="K7" t="s">
        <v>21</v>
      </c>
      <c r="L7" t="s">
        <v>22</v>
      </c>
      <c r="M7" s="8">
        <v>2</v>
      </c>
      <c r="N7" s="8">
        <v>30</v>
      </c>
      <c r="O7" s="8">
        <v>60</v>
      </c>
      <c r="P7" s="12">
        <v>42917</v>
      </c>
      <c r="Q7" s="10" t="s">
        <v>120</v>
      </c>
      <c r="R7" s="10" t="s">
        <v>110</v>
      </c>
      <c r="S7" s="5">
        <v>60</v>
      </c>
      <c r="T7" s="5">
        <v>-2.04</v>
      </c>
      <c r="U7" s="5">
        <v>57.96</v>
      </c>
      <c r="V7" s="10" t="s">
        <v>121</v>
      </c>
      <c r="W7" s="10" t="s">
        <v>122</v>
      </c>
    </row>
    <row r="8" spans="1:23" x14ac:dyDescent="0.25">
      <c r="A8">
        <v>1288</v>
      </c>
      <c r="B8" s="1">
        <v>42909.849305555559</v>
      </c>
      <c r="C8" t="s">
        <v>49</v>
      </c>
      <c r="D8" t="s">
        <v>50</v>
      </c>
      <c r="E8" t="s">
        <v>51</v>
      </c>
      <c r="F8" t="s">
        <v>52</v>
      </c>
      <c r="G8" t="s">
        <v>19</v>
      </c>
      <c r="H8">
        <v>55033</v>
      </c>
      <c r="I8" t="s">
        <v>53</v>
      </c>
      <c r="J8" s="6">
        <v>6517958366</v>
      </c>
      <c r="K8" t="s">
        <v>21</v>
      </c>
      <c r="L8" t="s">
        <v>22</v>
      </c>
      <c r="M8" s="8">
        <v>2</v>
      </c>
      <c r="N8" s="8">
        <v>30</v>
      </c>
      <c r="O8" s="8">
        <v>60</v>
      </c>
      <c r="P8" s="12">
        <v>42909</v>
      </c>
      <c r="Q8" s="10" t="s">
        <v>123</v>
      </c>
      <c r="R8" s="10" t="s">
        <v>110</v>
      </c>
      <c r="S8" s="5">
        <v>60</v>
      </c>
      <c r="T8" s="5">
        <v>-2.04</v>
      </c>
      <c r="U8" s="5">
        <v>57.96</v>
      </c>
      <c r="V8" s="10" t="s">
        <v>53</v>
      </c>
      <c r="W8" s="10" t="s">
        <v>124</v>
      </c>
    </row>
    <row r="9" spans="1:23" x14ac:dyDescent="0.25">
      <c r="A9">
        <v>1278</v>
      </c>
      <c r="B9" s="1">
        <v>42901.922222222223</v>
      </c>
      <c r="C9" t="s">
        <v>54</v>
      </c>
      <c r="D9" t="s">
        <v>55</v>
      </c>
      <c r="E9" t="s">
        <v>56</v>
      </c>
      <c r="F9" t="s">
        <v>57</v>
      </c>
      <c r="G9" t="s">
        <v>19</v>
      </c>
      <c r="H9">
        <v>55040</v>
      </c>
      <c r="I9" t="s">
        <v>58</v>
      </c>
      <c r="J9" s="6">
        <v>7635161533</v>
      </c>
      <c r="K9" t="s">
        <v>40</v>
      </c>
      <c r="L9" t="s">
        <v>41</v>
      </c>
      <c r="M9" s="8">
        <v>2</v>
      </c>
      <c r="N9" s="8">
        <v>0</v>
      </c>
      <c r="O9" s="8">
        <v>0</v>
      </c>
      <c r="P9" s="12">
        <v>42901</v>
      </c>
      <c r="Q9" s="10" t="s">
        <v>125</v>
      </c>
      <c r="R9" s="10" t="s">
        <v>110</v>
      </c>
      <c r="S9" s="5">
        <v>150</v>
      </c>
      <c r="T9" s="5">
        <v>-4.6500000000000004</v>
      </c>
      <c r="U9" s="5">
        <v>145.35</v>
      </c>
      <c r="V9" s="10" t="s">
        <v>58</v>
      </c>
      <c r="W9" s="10" t="s">
        <v>126</v>
      </c>
    </row>
    <row r="10" spans="1:23" x14ac:dyDescent="0.25">
      <c r="K10" t="s">
        <v>21</v>
      </c>
      <c r="L10" t="s">
        <v>22</v>
      </c>
      <c r="M10" s="8">
        <v>5</v>
      </c>
      <c r="N10" s="8">
        <v>30</v>
      </c>
      <c r="O10" s="8">
        <v>150</v>
      </c>
    </row>
    <row r="11" spans="1:23" x14ac:dyDescent="0.25">
      <c r="A11">
        <v>1276</v>
      </c>
      <c r="B11" s="1">
        <v>42901.32708333333</v>
      </c>
      <c r="C11" t="s">
        <v>59</v>
      </c>
      <c r="D11" t="s">
        <v>60</v>
      </c>
      <c r="E11" t="s">
        <v>61</v>
      </c>
      <c r="F11" t="s">
        <v>38</v>
      </c>
      <c r="G11" t="s">
        <v>19</v>
      </c>
      <c r="H11">
        <v>55008</v>
      </c>
      <c r="I11" t="s">
        <v>62</v>
      </c>
      <c r="J11" s="6">
        <v>7633003527</v>
      </c>
      <c r="K11" t="s">
        <v>21</v>
      </c>
      <c r="L11" t="s">
        <v>22</v>
      </c>
      <c r="M11" s="8">
        <v>3</v>
      </c>
      <c r="N11" s="8">
        <v>30</v>
      </c>
      <c r="O11" s="8">
        <v>75</v>
      </c>
      <c r="P11" s="12">
        <v>42901</v>
      </c>
      <c r="Q11" s="10" t="s">
        <v>127</v>
      </c>
      <c r="R11" s="10" t="s">
        <v>110</v>
      </c>
      <c r="S11" s="5">
        <v>75</v>
      </c>
      <c r="T11" s="5">
        <v>-2.48</v>
      </c>
      <c r="U11" s="5">
        <v>72.52</v>
      </c>
      <c r="V11" s="10" t="s">
        <v>62</v>
      </c>
      <c r="W11" s="10" t="s">
        <v>128</v>
      </c>
    </row>
    <row r="12" spans="1:23" x14ac:dyDescent="0.25">
      <c r="A12">
        <v>1270</v>
      </c>
      <c r="B12" s="1">
        <v>42900.802083333336</v>
      </c>
      <c r="C12" t="s">
        <v>63</v>
      </c>
      <c r="D12" t="s">
        <v>64</v>
      </c>
      <c r="E12" t="s">
        <v>65</v>
      </c>
      <c r="F12" t="s">
        <v>47</v>
      </c>
      <c r="G12" t="s">
        <v>48</v>
      </c>
      <c r="H12">
        <v>58104</v>
      </c>
      <c r="I12" t="s">
        <v>66</v>
      </c>
      <c r="J12" s="6">
        <v>7015414475</v>
      </c>
      <c r="K12" t="s">
        <v>21</v>
      </c>
      <c r="L12" t="s">
        <v>22</v>
      </c>
      <c r="M12" s="8">
        <v>2</v>
      </c>
      <c r="N12" s="8">
        <v>30</v>
      </c>
      <c r="O12" s="8">
        <v>50</v>
      </c>
      <c r="P12" s="12">
        <v>42900</v>
      </c>
      <c r="Q12" s="10" t="s">
        <v>129</v>
      </c>
      <c r="R12" s="10" t="s">
        <v>110</v>
      </c>
      <c r="S12" s="5">
        <v>50</v>
      </c>
      <c r="T12" s="5">
        <v>-1.75</v>
      </c>
      <c r="U12" s="5">
        <v>48.25</v>
      </c>
      <c r="V12" s="10" t="s">
        <v>66</v>
      </c>
      <c r="W12" s="10" t="s">
        <v>130</v>
      </c>
    </row>
    <row r="13" spans="1:23" x14ac:dyDescent="0.25">
      <c r="A13">
        <v>1260</v>
      </c>
      <c r="B13" s="1">
        <v>42897.940972222219</v>
      </c>
      <c r="C13" t="s">
        <v>23</v>
      </c>
      <c r="D13" t="s">
        <v>24</v>
      </c>
      <c r="E13" t="s">
        <v>25</v>
      </c>
      <c r="F13" t="s">
        <v>26</v>
      </c>
      <c r="G13" t="s">
        <v>19</v>
      </c>
      <c r="H13">
        <v>55352</v>
      </c>
      <c r="I13" t="s">
        <v>27</v>
      </c>
      <c r="J13" s="6">
        <v>6122517456</v>
      </c>
      <c r="K13" t="s">
        <v>21</v>
      </c>
      <c r="L13" t="s">
        <v>22</v>
      </c>
      <c r="M13" s="8">
        <v>1</v>
      </c>
      <c r="N13" s="8">
        <v>30</v>
      </c>
      <c r="O13" s="8">
        <v>25</v>
      </c>
      <c r="P13" s="12">
        <v>42897</v>
      </c>
      <c r="Q13" s="10" t="s">
        <v>113</v>
      </c>
      <c r="R13" s="10" t="s">
        <v>110</v>
      </c>
      <c r="S13" s="5">
        <v>26</v>
      </c>
      <c r="T13" s="5">
        <v>-1.05</v>
      </c>
      <c r="U13" s="5">
        <v>24.95</v>
      </c>
      <c r="V13" s="10" t="s">
        <v>27</v>
      </c>
      <c r="W13" s="10" t="s">
        <v>131</v>
      </c>
    </row>
    <row r="14" spans="1:23" x14ac:dyDescent="0.25">
      <c r="K14" t="s">
        <v>67</v>
      </c>
      <c r="L14" t="s">
        <v>68</v>
      </c>
      <c r="M14" s="8">
        <v>1</v>
      </c>
      <c r="N14" s="8">
        <v>1</v>
      </c>
      <c r="O14" s="8">
        <v>1</v>
      </c>
    </row>
    <row r="15" spans="1:23" x14ac:dyDescent="0.25">
      <c r="K15" t="s">
        <v>40</v>
      </c>
      <c r="L15" t="s">
        <v>41</v>
      </c>
      <c r="M15" s="8">
        <v>2</v>
      </c>
      <c r="N15" s="8">
        <v>0</v>
      </c>
      <c r="O15" s="8">
        <v>0</v>
      </c>
    </row>
    <row r="16" spans="1:23" x14ac:dyDescent="0.25">
      <c r="A16">
        <v>1253</v>
      </c>
      <c r="B16" s="1">
        <v>42895.556250000001</v>
      </c>
      <c r="C16" t="s">
        <v>23</v>
      </c>
      <c r="D16" t="s">
        <v>69</v>
      </c>
      <c r="E16" t="s">
        <v>70</v>
      </c>
      <c r="F16" t="s">
        <v>71</v>
      </c>
      <c r="G16" t="s">
        <v>19</v>
      </c>
      <c r="H16">
        <v>56387</v>
      </c>
      <c r="I16" t="s">
        <v>72</v>
      </c>
      <c r="J16" s="6">
        <v>3203095572</v>
      </c>
      <c r="K16" t="s">
        <v>21</v>
      </c>
      <c r="L16" t="s">
        <v>22</v>
      </c>
      <c r="M16" s="8">
        <v>4</v>
      </c>
      <c r="N16" s="8">
        <v>30</v>
      </c>
      <c r="O16" s="8">
        <v>100</v>
      </c>
      <c r="P16" s="12">
        <v>42895</v>
      </c>
      <c r="Q16" s="10" t="s">
        <v>132</v>
      </c>
      <c r="R16" s="10" t="s">
        <v>110</v>
      </c>
      <c r="S16" s="5">
        <v>100</v>
      </c>
      <c r="T16" s="5">
        <v>-3.2</v>
      </c>
      <c r="U16" s="5">
        <v>96.8</v>
      </c>
      <c r="V16" s="10" t="s">
        <v>72</v>
      </c>
      <c r="W16" s="10" t="s">
        <v>133</v>
      </c>
    </row>
    <row r="17" spans="1:23" x14ac:dyDescent="0.25">
      <c r="K17" t="s">
        <v>40</v>
      </c>
      <c r="L17" t="s">
        <v>41</v>
      </c>
      <c r="M17" s="8">
        <v>3</v>
      </c>
      <c r="N17" s="8">
        <v>0</v>
      </c>
      <c r="O17" s="8">
        <v>0</v>
      </c>
    </row>
    <row r="18" spans="1:23" x14ac:dyDescent="0.25">
      <c r="A18">
        <v>1252</v>
      </c>
      <c r="B18" s="1">
        <v>42894.504166666666</v>
      </c>
      <c r="C18" t="s">
        <v>49</v>
      </c>
      <c r="D18" t="s">
        <v>50</v>
      </c>
      <c r="E18" t="s">
        <v>51</v>
      </c>
      <c r="F18" t="s">
        <v>52</v>
      </c>
      <c r="G18" t="s">
        <v>19</v>
      </c>
      <c r="H18">
        <v>55033</v>
      </c>
      <c r="I18" t="s">
        <v>53</v>
      </c>
      <c r="J18" s="6">
        <v>6517958366</v>
      </c>
      <c r="K18" t="s">
        <v>21</v>
      </c>
      <c r="L18" t="s">
        <v>22</v>
      </c>
      <c r="M18" s="8">
        <v>2</v>
      </c>
      <c r="N18" s="8">
        <v>30</v>
      </c>
      <c r="O18" s="8">
        <v>50</v>
      </c>
      <c r="P18" s="12">
        <v>42894</v>
      </c>
      <c r="Q18" s="10" t="s">
        <v>123</v>
      </c>
      <c r="R18" s="10" t="s">
        <v>110</v>
      </c>
      <c r="S18" s="5">
        <v>50</v>
      </c>
      <c r="T18" s="5">
        <v>-1.75</v>
      </c>
      <c r="U18" s="5">
        <v>48.25</v>
      </c>
      <c r="V18" s="10" t="s">
        <v>53</v>
      </c>
      <c r="W18" s="10" t="s">
        <v>134</v>
      </c>
    </row>
    <row r="19" spans="1:23" x14ac:dyDescent="0.25">
      <c r="A19">
        <v>1226</v>
      </c>
      <c r="B19" s="1">
        <v>42888.37222222222</v>
      </c>
      <c r="C19" t="s">
        <v>73</v>
      </c>
      <c r="D19" t="s">
        <v>74</v>
      </c>
      <c r="E19" t="s">
        <v>75</v>
      </c>
      <c r="F19" t="s">
        <v>76</v>
      </c>
      <c r="G19" t="s">
        <v>19</v>
      </c>
      <c r="H19">
        <v>55121</v>
      </c>
      <c r="I19" t="s">
        <v>77</v>
      </c>
      <c r="J19" s="6">
        <v>6512315352</v>
      </c>
      <c r="K19" t="s">
        <v>21</v>
      </c>
      <c r="L19" t="s">
        <v>22</v>
      </c>
      <c r="M19" s="8">
        <v>2</v>
      </c>
      <c r="N19" s="8">
        <v>30</v>
      </c>
      <c r="O19" s="8">
        <v>50</v>
      </c>
      <c r="P19" s="12">
        <v>42888</v>
      </c>
      <c r="Q19" s="10" t="s">
        <v>135</v>
      </c>
      <c r="R19" s="10" t="s">
        <v>110</v>
      </c>
      <c r="S19" s="5">
        <v>50</v>
      </c>
      <c r="T19" s="5">
        <v>-1.75</v>
      </c>
      <c r="U19" s="5">
        <v>48.25</v>
      </c>
      <c r="V19" s="10" t="s">
        <v>77</v>
      </c>
      <c r="W19" s="10" t="s">
        <v>136</v>
      </c>
    </row>
    <row r="20" spans="1:23" x14ac:dyDescent="0.25">
      <c r="A20">
        <v>1202</v>
      </c>
      <c r="B20" s="1">
        <v>42881.797222222223</v>
      </c>
      <c r="C20" t="s">
        <v>78</v>
      </c>
      <c r="D20" t="s">
        <v>79</v>
      </c>
      <c r="E20" t="s">
        <v>80</v>
      </c>
      <c r="F20" t="s">
        <v>81</v>
      </c>
      <c r="G20" t="s">
        <v>19</v>
      </c>
      <c r="H20">
        <v>55337</v>
      </c>
      <c r="I20" t="s">
        <v>82</v>
      </c>
      <c r="J20" s="6">
        <v>7638072267</v>
      </c>
      <c r="K20" t="s">
        <v>21</v>
      </c>
      <c r="L20" t="s">
        <v>22</v>
      </c>
      <c r="M20" s="8">
        <v>2</v>
      </c>
      <c r="N20" s="8">
        <v>30</v>
      </c>
      <c r="O20" s="8">
        <v>50</v>
      </c>
      <c r="P20" s="12">
        <v>42881</v>
      </c>
      <c r="Q20" s="10" t="s">
        <v>137</v>
      </c>
      <c r="R20" s="10" t="s">
        <v>110</v>
      </c>
      <c r="S20" s="5">
        <v>50</v>
      </c>
      <c r="T20" s="5">
        <v>-1.75</v>
      </c>
      <c r="U20" s="5">
        <v>48.25</v>
      </c>
      <c r="V20" s="10" t="s">
        <v>138</v>
      </c>
      <c r="W20" s="10" t="s">
        <v>139</v>
      </c>
    </row>
    <row r="21" spans="1:23" x14ac:dyDescent="0.25">
      <c r="A21">
        <v>1201</v>
      </c>
      <c r="B21" s="1">
        <v>42881.474999999999</v>
      </c>
      <c r="C21" t="s">
        <v>83</v>
      </c>
      <c r="D21" t="s">
        <v>84</v>
      </c>
      <c r="E21" t="s">
        <v>85</v>
      </c>
      <c r="F21" t="s">
        <v>81</v>
      </c>
      <c r="G21" t="s">
        <v>19</v>
      </c>
      <c r="H21">
        <v>55337</v>
      </c>
      <c r="I21" t="s">
        <v>86</v>
      </c>
      <c r="J21" s="6">
        <v>6123568690</v>
      </c>
      <c r="K21" t="s">
        <v>21</v>
      </c>
      <c r="L21" t="s">
        <v>22</v>
      </c>
      <c r="M21" s="8">
        <v>3</v>
      </c>
      <c r="N21" s="8">
        <v>30</v>
      </c>
      <c r="O21" s="8">
        <v>75</v>
      </c>
      <c r="P21" s="12">
        <v>42881</v>
      </c>
      <c r="Q21" s="10" t="s">
        <v>140</v>
      </c>
      <c r="R21" s="10" t="s">
        <v>110</v>
      </c>
      <c r="S21" s="5">
        <v>75</v>
      </c>
      <c r="T21" s="5">
        <v>-2.48</v>
      </c>
      <c r="U21" s="5">
        <v>72.52</v>
      </c>
      <c r="V21" s="10" t="s">
        <v>86</v>
      </c>
      <c r="W21" s="10" t="s">
        <v>141</v>
      </c>
    </row>
    <row r="22" spans="1:23" x14ac:dyDescent="0.25">
      <c r="A22">
        <v>1191</v>
      </c>
      <c r="B22" s="1">
        <v>42877.493055555555</v>
      </c>
      <c r="C22" t="s">
        <v>87</v>
      </c>
      <c r="D22" t="s">
        <v>88</v>
      </c>
      <c r="E22" t="s">
        <v>89</v>
      </c>
      <c r="F22" t="s">
        <v>90</v>
      </c>
      <c r="G22" t="s">
        <v>19</v>
      </c>
      <c r="H22">
        <v>56069</v>
      </c>
      <c r="I22" t="s">
        <v>91</v>
      </c>
      <c r="J22" s="6">
        <v>5077794387</v>
      </c>
      <c r="K22" t="s">
        <v>40</v>
      </c>
      <c r="L22" t="s">
        <v>41</v>
      </c>
      <c r="M22" s="8">
        <v>1</v>
      </c>
      <c r="N22" s="8">
        <v>0</v>
      </c>
      <c r="O22" s="8">
        <v>0</v>
      </c>
      <c r="P22" s="12">
        <v>42877</v>
      </c>
      <c r="Q22" s="10" t="s">
        <v>142</v>
      </c>
      <c r="R22" s="10" t="s">
        <v>110</v>
      </c>
      <c r="S22" s="5">
        <v>25</v>
      </c>
      <c r="T22" s="5">
        <v>-1.03</v>
      </c>
      <c r="U22" s="5">
        <v>23.97</v>
      </c>
      <c r="V22" s="10" t="s">
        <v>91</v>
      </c>
      <c r="W22" s="10" t="s">
        <v>143</v>
      </c>
    </row>
    <row r="23" spans="1:23" x14ac:dyDescent="0.25">
      <c r="K23" t="s">
        <v>21</v>
      </c>
      <c r="L23" t="s">
        <v>22</v>
      </c>
      <c r="M23" s="8">
        <v>1</v>
      </c>
      <c r="N23" s="8">
        <v>30</v>
      </c>
      <c r="O23" s="8">
        <v>25</v>
      </c>
    </row>
    <row r="24" spans="1:23" x14ac:dyDescent="0.25">
      <c r="A24">
        <v>1127</v>
      </c>
      <c r="B24" s="1">
        <v>42852.372916666667</v>
      </c>
      <c r="C24" t="s">
        <v>92</v>
      </c>
      <c r="D24" t="s">
        <v>93</v>
      </c>
      <c r="E24" t="s">
        <v>94</v>
      </c>
      <c r="F24" t="s">
        <v>95</v>
      </c>
      <c r="G24" t="s">
        <v>19</v>
      </c>
      <c r="H24">
        <v>56071</v>
      </c>
      <c r="I24" t="s">
        <v>96</v>
      </c>
      <c r="J24" s="6">
        <v>6514026839</v>
      </c>
      <c r="K24" t="s">
        <v>21</v>
      </c>
      <c r="L24" t="s">
        <v>22</v>
      </c>
      <c r="M24" s="8">
        <v>2</v>
      </c>
      <c r="N24" s="8">
        <v>30</v>
      </c>
      <c r="O24" s="8">
        <v>50</v>
      </c>
      <c r="P24" s="12">
        <v>42852</v>
      </c>
      <c r="Q24" s="10" t="s">
        <v>144</v>
      </c>
      <c r="R24" s="10" t="s">
        <v>110</v>
      </c>
      <c r="S24" s="5">
        <v>50</v>
      </c>
      <c r="T24" s="5">
        <v>-1.75</v>
      </c>
      <c r="U24" s="5">
        <v>48.25</v>
      </c>
      <c r="V24" s="10" t="s">
        <v>96</v>
      </c>
      <c r="W24" s="10" t="s">
        <v>145</v>
      </c>
    </row>
    <row r="25" spans="1:23" x14ac:dyDescent="0.25">
      <c r="K25" t="s">
        <v>40</v>
      </c>
      <c r="L25" t="s">
        <v>41</v>
      </c>
      <c r="M25" s="8">
        <v>4</v>
      </c>
      <c r="N25" s="8">
        <v>0</v>
      </c>
      <c r="O25" s="8">
        <v>0</v>
      </c>
    </row>
    <row r="26" spans="1:23" x14ac:dyDescent="0.25">
      <c r="A26">
        <v>1113</v>
      </c>
      <c r="B26" s="1">
        <v>42841.645138888889</v>
      </c>
      <c r="C26" t="s">
        <v>97</v>
      </c>
      <c r="D26" t="s">
        <v>98</v>
      </c>
      <c r="E26" t="s">
        <v>99</v>
      </c>
      <c r="F26" t="s">
        <v>100</v>
      </c>
      <c r="G26" t="s">
        <v>19</v>
      </c>
      <c r="H26">
        <v>55422</v>
      </c>
      <c r="I26" t="s">
        <v>101</v>
      </c>
      <c r="J26" s="6">
        <v>6512080861</v>
      </c>
      <c r="K26" t="s">
        <v>21</v>
      </c>
      <c r="L26" t="s">
        <v>22</v>
      </c>
      <c r="M26" s="8">
        <v>1</v>
      </c>
      <c r="N26" s="8">
        <v>30</v>
      </c>
      <c r="O26" s="8">
        <v>25</v>
      </c>
      <c r="P26" s="12">
        <v>42841</v>
      </c>
      <c r="Q26" s="10" t="s">
        <v>146</v>
      </c>
      <c r="R26" s="10" t="s">
        <v>110</v>
      </c>
      <c r="S26" s="5">
        <v>25</v>
      </c>
      <c r="T26" s="5">
        <v>-1.03</v>
      </c>
      <c r="U26" s="5">
        <v>23.97</v>
      </c>
      <c r="V26" s="10" t="s">
        <v>147</v>
      </c>
      <c r="W26" s="10" t="s">
        <v>148</v>
      </c>
    </row>
    <row r="27" spans="1:23" x14ac:dyDescent="0.25">
      <c r="O27" s="8">
        <f>SUM(O2:O26)</f>
        <v>1136</v>
      </c>
      <c r="S27" s="5">
        <f>SUM(S2:S26)</f>
        <v>1136</v>
      </c>
      <c r="T27" s="5">
        <f t="shared" ref="T27:U27" si="0">SUM(T2:T26)</f>
        <v>-34.216999999999999</v>
      </c>
      <c r="U27" s="9">
        <f t="shared" si="0"/>
        <v>1097.79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Orders-2017-07-13-16-16-34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Spencer, Jeffrey</dc:creator>
  <cp:lastModifiedBy>Spencer, Jeffrey</cp:lastModifiedBy>
  <dcterms:created xsi:type="dcterms:W3CDTF">2017-07-13T21:52:20Z</dcterms:created>
  <dcterms:modified xsi:type="dcterms:W3CDTF">2017-07-13T21:53:36Z</dcterms:modified>
</cp:coreProperties>
</file>