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8595" windowHeight="1105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4" i="1" l="1"/>
  <c r="C16" i="1"/>
  <c r="D13" i="1"/>
  <c r="E13" i="1" l="1"/>
  <c r="B13" i="1"/>
  <c r="D25" i="1"/>
  <c r="B25" i="1"/>
  <c r="E24" i="1"/>
  <c r="C24" i="1"/>
  <c r="G24" i="1" s="1"/>
  <c r="E23" i="1"/>
  <c r="C23" i="1"/>
  <c r="G23" i="1" s="1"/>
  <c r="E22" i="1"/>
  <c r="C22" i="1"/>
  <c r="I21" i="1"/>
  <c r="E21" i="1"/>
  <c r="C21" i="1"/>
  <c r="E20" i="1"/>
  <c r="C20" i="1"/>
  <c r="G20" i="1" s="1"/>
  <c r="E19" i="1"/>
  <c r="C19" i="1"/>
  <c r="I9" i="1"/>
  <c r="G12" i="1"/>
  <c r="E8" i="1"/>
  <c r="E9" i="1"/>
  <c r="E10" i="1"/>
  <c r="E11" i="1"/>
  <c r="E12" i="1"/>
  <c r="E7" i="1"/>
  <c r="G7" i="1" s="1"/>
  <c r="C8" i="1"/>
  <c r="G8" i="1" s="1"/>
  <c r="C9" i="1"/>
  <c r="G9" i="1" s="1"/>
  <c r="C10" i="1"/>
  <c r="G10" i="1" s="1"/>
  <c r="C11" i="1"/>
  <c r="G11" i="1" s="1"/>
  <c r="C12" i="1"/>
  <c r="C7" i="1"/>
  <c r="G22" i="1" l="1"/>
  <c r="G21" i="1"/>
  <c r="G19" i="1"/>
  <c r="G25" i="1"/>
  <c r="I25" i="1" s="1"/>
  <c r="G13" i="1"/>
  <c r="I13" i="1" s="1"/>
</calcChain>
</file>

<file path=xl/sharedStrings.xml><?xml version="1.0" encoding="utf-8"?>
<sst xmlns="http://schemas.openxmlformats.org/spreadsheetml/2006/main" count="33" uniqueCount="16">
  <si>
    <t>Breast</t>
  </si>
  <si>
    <t>Both</t>
  </si>
  <si>
    <t>Large</t>
  </si>
  <si>
    <t>Screen</t>
  </si>
  <si>
    <t>Total</t>
  </si>
  <si>
    <t>Coldside</t>
  </si>
  <si>
    <t>Size</t>
  </si>
  <si>
    <t>Add</t>
  </si>
  <si>
    <t>M</t>
  </si>
  <si>
    <t>L</t>
  </si>
  <si>
    <t>XL</t>
  </si>
  <si>
    <t>XXL</t>
  </si>
  <si>
    <t>XXXL</t>
  </si>
  <si>
    <t>XXXXL</t>
  </si>
  <si>
    <t>No #</t>
  </si>
  <si>
    <t>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</si>
</sst>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2" fillId="0" borderId="0" xfId="0" applyFont="1" applyAlignme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topLeftCell="B1" workbookViewId="0">
      <selection activeCell="O28" sqref="O28"/>
    </sheetView>
  </sheetViews>
  <sheetFormatPr defaultRowHeight="18.75" x14ac:dyDescent="0.3"/>
  <cols>
    <col min="1" max="1" width="10.42578125" style="2" bestFit="1" customWidth="1"/>
    <col min="2" max="2" width="10.5703125" style="3" bestFit="1" customWidth="1"/>
    <col min="3" max="4" width="9.140625" style="3" bestFit="1" customWidth="1"/>
    <col min="5" max="5" width="10.5703125" style="3" bestFit="1" customWidth="1"/>
    <col min="6" max="6" width="14.28515625" style="3" bestFit="1" customWidth="1"/>
    <col min="7" max="9" width="10.5703125" style="3" bestFit="1" customWidth="1"/>
    <col min="10" max="16384" width="9.140625" style="3"/>
  </cols>
  <sheetData>
    <row r="1" spans="1:20" ht="19.5" thickBot="1" x14ac:dyDescent="0.35"/>
    <row r="2" spans="1:20" x14ac:dyDescent="0.3">
      <c r="B2" s="13" t="s">
        <v>5</v>
      </c>
      <c r="C2" s="14"/>
      <c r="D2" s="14"/>
      <c r="E2" s="14"/>
      <c r="F2" s="14"/>
      <c r="G2" s="14"/>
      <c r="H2" s="14"/>
      <c r="I2" s="15"/>
    </row>
    <row r="3" spans="1:20" x14ac:dyDescent="0.3">
      <c r="B3" s="16"/>
      <c r="C3" s="9"/>
      <c r="D3" s="9"/>
      <c r="E3" s="9"/>
      <c r="F3" s="9"/>
      <c r="G3" s="9"/>
      <c r="H3" s="9"/>
      <c r="I3" s="17"/>
    </row>
    <row r="4" spans="1:20" x14ac:dyDescent="0.3">
      <c r="B4" s="18" t="s">
        <v>15</v>
      </c>
      <c r="C4" s="29">
        <f>B13+D13</f>
        <v>30</v>
      </c>
      <c r="D4" s="9"/>
      <c r="E4" s="9"/>
      <c r="F4" s="8" t="s">
        <v>2</v>
      </c>
      <c r="G4" s="9"/>
      <c r="H4" s="9"/>
      <c r="I4" s="17"/>
      <c r="L4" s="2"/>
      <c r="Q4" s="2"/>
    </row>
    <row r="5" spans="1:20" x14ac:dyDescent="0.3">
      <c r="B5" s="27" t="s">
        <v>0</v>
      </c>
      <c r="C5" s="28"/>
      <c r="D5" s="28" t="s">
        <v>1</v>
      </c>
      <c r="E5" s="28"/>
      <c r="F5" s="8" t="s">
        <v>6</v>
      </c>
      <c r="G5" s="8"/>
      <c r="H5" s="8"/>
      <c r="I5" s="19" t="s">
        <v>3</v>
      </c>
      <c r="J5" s="2"/>
      <c r="L5" s="2"/>
      <c r="M5" s="7"/>
      <c r="N5" s="7"/>
      <c r="O5" s="7"/>
      <c r="P5" s="7"/>
      <c r="Q5" s="2"/>
      <c r="R5" s="2"/>
      <c r="S5" s="2"/>
      <c r="T5" s="4"/>
    </row>
    <row r="6" spans="1:20" x14ac:dyDescent="0.3">
      <c r="A6" s="2">
        <v>30</v>
      </c>
      <c r="B6" s="20" t="s">
        <v>14</v>
      </c>
      <c r="C6" s="10">
        <v>6.2</v>
      </c>
      <c r="D6" s="10" t="s">
        <v>14</v>
      </c>
      <c r="E6" s="10">
        <v>8</v>
      </c>
      <c r="F6" s="10" t="s">
        <v>7</v>
      </c>
      <c r="G6" s="10" t="s">
        <v>4</v>
      </c>
      <c r="H6" s="8"/>
      <c r="I6" s="19"/>
      <c r="J6" s="2"/>
      <c r="L6" s="2"/>
      <c r="M6" s="4"/>
      <c r="N6" s="4"/>
      <c r="O6" s="4"/>
      <c r="P6" s="4"/>
      <c r="Q6" s="4"/>
      <c r="R6" s="4"/>
      <c r="S6" s="2"/>
      <c r="T6" s="4"/>
    </row>
    <row r="7" spans="1:20" x14ac:dyDescent="0.3">
      <c r="A7" s="1" t="s">
        <v>8</v>
      </c>
      <c r="B7" s="16">
        <v>2</v>
      </c>
      <c r="C7" s="11">
        <f>B7*6.2</f>
        <v>12.4</v>
      </c>
      <c r="D7" s="12">
        <v>4</v>
      </c>
      <c r="E7" s="11">
        <f>D7*8</f>
        <v>32</v>
      </c>
      <c r="F7" s="11"/>
      <c r="G7" s="11">
        <f>C7+E7</f>
        <v>44.4</v>
      </c>
      <c r="H7" s="10"/>
      <c r="I7" s="21">
        <v>21</v>
      </c>
      <c r="J7" s="4"/>
      <c r="L7" s="1"/>
      <c r="N7" s="5"/>
      <c r="O7" s="6"/>
      <c r="P7" s="5"/>
      <c r="Q7" s="5"/>
      <c r="R7" s="5"/>
      <c r="S7" s="4"/>
      <c r="T7" s="5"/>
    </row>
    <row r="8" spans="1:20" x14ac:dyDescent="0.3">
      <c r="A8" s="2" t="s">
        <v>9</v>
      </c>
      <c r="B8" s="16">
        <v>2</v>
      </c>
      <c r="C8" s="11">
        <f t="shared" ref="C8:C12" si="0">B8*6.2</f>
        <v>12.4</v>
      </c>
      <c r="D8" s="12">
        <v>4</v>
      </c>
      <c r="E8" s="11">
        <f t="shared" ref="E8:E12" si="1">D8*8</f>
        <v>32</v>
      </c>
      <c r="F8" s="11"/>
      <c r="G8" s="11">
        <f t="shared" ref="G8:G9" si="2">C8+E8</f>
        <v>44.4</v>
      </c>
      <c r="H8" s="11"/>
      <c r="I8" s="21">
        <v>21</v>
      </c>
      <c r="J8" s="5"/>
      <c r="L8" s="2"/>
      <c r="N8" s="5"/>
      <c r="O8" s="6"/>
      <c r="P8" s="5"/>
      <c r="Q8" s="5"/>
      <c r="R8" s="5"/>
      <c r="S8" s="5"/>
      <c r="T8" s="5"/>
    </row>
    <row r="9" spans="1:20" x14ac:dyDescent="0.3">
      <c r="A9" s="2" t="s">
        <v>10</v>
      </c>
      <c r="B9" s="16">
        <v>2</v>
      </c>
      <c r="C9" s="11">
        <f t="shared" si="0"/>
        <v>12.4</v>
      </c>
      <c r="D9" s="12">
        <v>4</v>
      </c>
      <c r="E9" s="11">
        <f t="shared" si="1"/>
        <v>32</v>
      </c>
      <c r="F9" s="11"/>
      <c r="G9" s="11">
        <f t="shared" si="2"/>
        <v>44.4</v>
      </c>
      <c r="H9" s="11"/>
      <c r="I9" s="19">
        <f>SUM(I7:I8)</f>
        <v>42</v>
      </c>
      <c r="J9" s="5"/>
      <c r="L9" s="2"/>
      <c r="N9" s="5"/>
      <c r="O9" s="6"/>
      <c r="P9" s="5"/>
      <c r="Q9" s="5"/>
      <c r="R9" s="5"/>
      <c r="S9" s="5"/>
      <c r="T9" s="4"/>
    </row>
    <row r="10" spans="1:20" x14ac:dyDescent="0.3">
      <c r="A10" s="2" t="s">
        <v>11</v>
      </c>
      <c r="B10" s="16">
        <v>2</v>
      </c>
      <c r="C10" s="11">
        <f t="shared" si="0"/>
        <v>12.4</v>
      </c>
      <c r="D10" s="12">
        <v>4</v>
      </c>
      <c r="E10" s="11">
        <f t="shared" si="1"/>
        <v>32</v>
      </c>
      <c r="F10" s="11">
        <v>1.75</v>
      </c>
      <c r="G10" s="11">
        <f>C10+E10+((B10+D10)*F10)</f>
        <v>54.9</v>
      </c>
      <c r="H10" s="11"/>
      <c r="I10" s="21"/>
      <c r="J10" s="4"/>
      <c r="L10" s="2"/>
      <c r="N10" s="5"/>
      <c r="O10" s="6"/>
      <c r="P10" s="5"/>
      <c r="Q10" s="5"/>
      <c r="R10" s="5"/>
      <c r="S10" s="5"/>
      <c r="T10" s="5"/>
    </row>
    <row r="11" spans="1:20" x14ac:dyDescent="0.3">
      <c r="A11" s="2" t="s">
        <v>12</v>
      </c>
      <c r="B11" s="16">
        <v>1</v>
      </c>
      <c r="C11" s="11">
        <f t="shared" si="0"/>
        <v>6.2</v>
      </c>
      <c r="D11" s="12">
        <v>2</v>
      </c>
      <c r="E11" s="11">
        <f t="shared" si="1"/>
        <v>16</v>
      </c>
      <c r="F11" s="11">
        <v>2.75</v>
      </c>
      <c r="G11" s="11">
        <f t="shared" ref="G11:G12" si="3">C11+E11+((B11+D11)*F11)</f>
        <v>30.45</v>
      </c>
      <c r="H11" s="11"/>
      <c r="I11" s="21"/>
      <c r="J11" s="5"/>
      <c r="L11" s="2"/>
      <c r="N11" s="5"/>
      <c r="O11" s="6"/>
      <c r="P11" s="5"/>
      <c r="Q11" s="5"/>
      <c r="R11" s="5"/>
      <c r="S11" s="5"/>
      <c r="T11" s="5"/>
    </row>
    <row r="12" spans="1:20" x14ac:dyDescent="0.3">
      <c r="A12" s="2" t="s">
        <v>13</v>
      </c>
      <c r="B12" s="16">
        <v>1</v>
      </c>
      <c r="C12" s="11">
        <f t="shared" si="0"/>
        <v>6.2</v>
      </c>
      <c r="D12" s="12">
        <v>2</v>
      </c>
      <c r="E12" s="11">
        <f t="shared" si="1"/>
        <v>16</v>
      </c>
      <c r="F12" s="11">
        <v>2.75</v>
      </c>
      <c r="G12" s="11">
        <f t="shared" si="3"/>
        <v>30.45</v>
      </c>
      <c r="H12" s="11"/>
      <c r="I12" s="21"/>
      <c r="J12" s="5"/>
      <c r="L12" s="2"/>
      <c r="N12" s="5"/>
      <c r="O12" s="6"/>
      <c r="P12" s="5"/>
      <c r="Q12" s="5"/>
      <c r="R12" s="5"/>
      <c r="S12" s="5"/>
      <c r="T12" s="5"/>
    </row>
    <row r="13" spans="1:20" x14ac:dyDescent="0.3">
      <c r="B13" s="16">
        <f>SUM(B7:B12)</f>
        <v>10</v>
      </c>
      <c r="C13" s="11"/>
      <c r="D13" s="12">
        <f>SUM(D7:D12)</f>
        <v>20</v>
      </c>
      <c r="E13" s="11">
        <f>SUM(E6:E12)</f>
        <v>168</v>
      </c>
      <c r="F13" s="11"/>
      <c r="G13" s="10">
        <f>SUM(G7:G12)</f>
        <v>248.99999999999997</v>
      </c>
      <c r="H13" s="11"/>
      <c r="I13" s="19">
        <f>G13+I9</f>
        <v>291</v>
      </c>
      <c r="L13" s="2"/>
      <c r="N13" s="5"/>
      <c r="O13" s="5"/>
      <c r="P13" s="5"/>
      <c r="Q13" s="5"/>
      <c r="R13" s="4"/>
      <c r="S13" s="5"/>
      <c r="T13" s="4"/>
    </row>
    <row r="14" spans="1:20" x14ac:dyDescent="0.3">
      <c r="B14" s="16"/>
      <c r="C14" s="9"/>
      <c r="D14" s="9"/>
      <c r="E14" s="9"/>
      <c r="F14" s="10"/>
      <c r="G14" s="11"/>
      <c r="H14" s="10"/>
      <c r="I14" s="21"/>
      <c r="L14" s="2"/>
      <c r="Q14" s="4"/>
      <c r="R14" s="5"/>
      <c r="S14" s="4"/>
      <c r="T14" s="5"/>
    </row>
    <row r="15" spans="1:20" x14ac:dyDescent="0.3">
      <c r="B15" s="16"/>
      <c r="C15" s="9"/>
      <c r="D15" s="9"/>
      <c r="E15" s="9"/>
      <c r="F15" s="9"/>
      <c r="G15" s="11"/>
      <c r="H15" s="9"/>
      <c r="I15" s="21"/>
      <c r="L15" s="2"/>
      <c r="R15" s="5"/>
      <c r="T15" s="5"/>
    </row>
    <row r="16" spans="1:20" x14ac:dyDescent="0.3">
      <c r="B16" s="18" t="s">
        <v>15</v>
      </c>
      <c r="C16" s="29">
        <f>B25+D25</f>
        <v>50</v>
      </c>
      <c r="D16" s="9"/>
      <c r="E16" s="9"/>
      <c r="F16" s="8" t="s">
        <v>2</v>
      </c>
      <c r="G16" s="11"/>
      <c r="H16" s="9"/>
      <c r="I16" s="21"/>
      <c r="L16" s="2"/>
      <c r="Q16" s="2"/>
      <c r="R16" s="5"/>
      <c r="T16" s="5"/>
    </row>
    <row r="17" spans="1:20" x14ac:dyDescent="0.3">
      <c r="B17" s="27" t="s">
        <v>0</v>
      </c>
      <c r="C17" s="28"/>
      <c r="D17" s="28" t="s">
        <v>1</v>
      </c>
      <c r="E17" s="28"/>
      <c r="F17" s="8" t="s">
        <v>6</v>
      </c>
      <c r="G17" s="10"/>
      <c r="H17" s="8"/>
      <c r="I17" s="19" t="s">
        <v>3</v>
      </c>
      <c r="J17" s="2"/>
      <c r="L17" s="2"/>
      <c r="M17" s="7"/>
      <c r="N17" s="7"/>
      <c r="O17" s="7"/>
      <c r="P17" s="7"/>
      <c r="Q17" s="2"/>
      <c r="R17" s="4"/>
      <c r="S17" s="2"/>
      <c r="T17" s="4"/>
    </row>
    <row r="18" spans="1:20" x14ac:dyDescent="0.3">
      <c r="A18" s="2">
        <v>30</v>
      </c>
      <c r="B18" s="20" t="s">
        <v>14</v>
      </c>
      <c r="C18" s="10">
        <v>6.2</v>
      </c>
      <c r="D18" s="10" t="s">
        <v>14</v>
      </c>
      <c r="E18" s="10">
        <v>8</v>
      </c>
      <c r="F18" s="10" t="s">
        <v>7</v>
      </c>
      <c r="G18" s="10" t="s">
        <v>4</v>
      </c>
      <c r="H18" s="8"/>
      <c r="I18" s="19"/>
      <c r="J18" s="2"/>
      <c r="L18" s="2"/>
      <c r="M18" s="4"/>
      <c r="N18" s="4"/>
      <c r="O18" s="4"/>
      <c r="P18" s="4"/>
      <c r="Q18" s="4"/>
      <c r="R18" s="4"/>
      <c r="S18" s="2"/>
      <c r="T18" s="4"/>
    </row>
    <row r="19" spans="1:20" x14ac:dyDescent="0.3">
      <c r="A19" s="1" t="s">
        <v>8</v>
      </c>
      <c r="B19" s="16">
        <v>3</v>
      </c>
      <c r="C19" s="11">
        <f>B19*6.2</f>
        <v>18.600000000000001</v>
      </c>
      <c r="D19" s="12">
        <v>7</v>
      </c>
      <c r="E19" s="11">
        <f>D19*8</f>
        <v>56</v>
      </c>
      <c r="F19" s="11"/>
      <c r="G19" s="11">
        <f>C19+E19</f>
        <v>74.599999999999994</v>
      </c>
      <c r="H19" s="10"/>
      <c r="I19" s="21">
        <v>21</v>
      </c>
      <c r="J19" s="4"/>
      <c r="L19" s="1"/>
      <c r="N19" s="5"/>
      <c r="O19" s="6"/>
      <c r="P19" s="5"/>
      <c r="Q19" s="5"/>
      <c r="R19" s="5"/>
      <c r="S19" s="4"/>
      <c r="T19" s="5"/>
    </row>
    <row r="20" spans="1:20" x14ac:dyDescent="0.3">
      <c r="A20" s="2" t="s">
        <v>9</v>
      </c>
      <c r="B20" s="16">
        <v>3</v>
      </c>
      <c r="C20" s="11">
        <f t="shared" ref="C20:C24" si="4">B20*6.2</f>
        <v>18.600000000000001</v>
      </c>
      <c r="D20" s="12">
        <v>7</v>
      </c>
      <c r="E20" s="11">
        <f t="shared" ref="E20:E24" si="5">D20*8</f>
        <v>56</v>
      </c>
      <c r="F20" s="11"/>
      <c r="G20" s="11">
        <f t="shared" ref="G20:G21" si="6">C20+E20</f>
        <v>74.599999999999994</v>
      </c>
      <c r="H20" s="11"/>
      <c r="I20" s="21">
        <v>21</v>
      </c>
      <c r="J20" s="5"/>
      <c r="L20" s="2"/>
      <c r="N20" s="5"/>
      <c r="O20" s="6"/>
      <c r="P20" s="5"/>
      <c r="Q20" s="5"/>
      <c r="R20" s="5"/>
      <c r="S20" s="5"/>
      <c r="T20" s="5"/>
    </row>
    <row r="21" spans="1:20" x14ac:dyDescent="0.3">
      <c r="A21" s="2" t="s">
        <v>10</v>
      </c>
      <c r="B21" s="16">
        <v>3</v>
      </c>
      <c r="C21" s="11">
        <f t="shared" si="4"/>
        <v>18.600000000000001</v>
      </c>
      <c r="D21" s="12">
        <v>7</v>
      </c>
      <c r="E21" s="11">
        <f t="shared" si="5"/>
        <v>56</v>
      </c>
      <c r="F21" s="11"/>
      <c r="G21" s="11">
        <f t="shared" si="6"/>
        <v>74.599999999999994</v>
      </c>
      <c r="H21" s="11"/>
      <c r="I21" s="19">
        <f>SUM(I19:I20)</f>
        <v>42</v>
      </c>
      <c r="J21" s="5"/>
      <c r="L21" s="2"/>
      <c r="N21" s="5"/>
      <c r="O21" s="6"/>
      <c r="P21" s="5"/>
      <c r="Q21" s="5"/>
      <c r="R21" s="5"/>
      <c r="S21" s="5"/>
      <c r="T21" s="4"/>
    </row>
    <row r="22" spans="1:20" x14ac:dyDescent="0.3">
      <c r="A22" s="2" t="s">
        <v>11</v>
      </c>
      <c r="B22" s="16">
        <v>3</v>
      </c>
      <c r="C22" s="11">
        <f t="shared" si="4"/>
        <v>18.600000000000001</v>
      </c>
      <c r="D22" s="12">
        <v>7</v>
      </c>
      <c r="E22" s="11">
        <f t="shared" si="5"/>
        <v>56</v>
      </c>
      <c r="F22" s="11">
        <v>1.75</v>
      </c>
      <c r="G22" s="11">
        <f>C22+E22+((B22+D22)*F22)</f>
        <v>92.1</v>
      </c>
      <c r="H22" s="11"/>
      <c r="I22" s="21"/>
      <c r="J22" s="4"/>
      <c r="L22" s="2"/>
      <c r="N22" s="5"/>
      <c r="O22" s="6"/>
      <c r="P22" s="5"/>
      <c r="Q22" s="5"/>
      <c r="R22" s="5"/>
      <c r="S22" s="5"/>
      <c r="T22" s="5"/>
    </row>
    <row r="23" spans="1:20" x14ac:dyDescent="0.3">
      <c r="A23" s="2" t="s">
        <v>12</v>
      </c>
      <c r="B23" s="16">
        <v>2</v>
      </c>
      <c r="C23" s="11">
        <f t="shared" si="4"/>
        <v>12.4</v>
      </c>
      <c r="D23" s="12">
        <v>3</v>
      </c>
      <c r="E23" s="11">
        <f t="shared" si="5"/>
        <v>24</v>
      </c>
      <c r="F23" s="11">
        <v>2.75</v>
      </c>
      <c r="G23" s="11">
        <f t="shared" ref="G23:G24" si="7">C23+E23+((B23+D23)*F23)</f>
        <v>50.15</v>
      </c>
      <c r="H23" s="11"/>
      <c r="I23" s="21"/>
      <c r="J23" s="5"/>
      <c r="L23" s="2"/>
      <c r="N23" s="5"/>
      <c r="O23" s="6"/>
      <c r="P23" s="5"/>
      <c r="Q23" s="5"/>
      <c r="R23" s="5"/>
      <c r="S23" s="5"/>
      <c r="T23" s="5"/>
    </row>
    <row r="24" spans="1:20" x14ac:dyDescent="0.3">
      <c r="A24" s="2" t="s">
        <v>13</v>
      </c>
      <c r="B24" s="16">
        <v>2</v>
      </c>
      <c r="C24" s="11">
        <f t="shared" si="4"/>
        <v>12.4</v>
      </c>
      <c r="D24" s="12">
        <v>3</v>
      </c>
      <c r="E24" s="11">
        <f t="shared" si="5"/>
        <v>24</v>
      </c>
      <c r="F24" s="11">
        <v>2.75</v>
      </c>
      <c r="G24" s="11">
        <f t="shared" si="7"/>
        <v>50.15</v>
      </c>
      <c r="H24" s="11"/>
      <c r="I24" s="21"/>
      <c r="J24" s="5"/>
      <c r="L24" s="2"/>
      <c r="N24" s="5"/>
      <c r="O24" s="6"/>
      <c r="P24" s="5"/>
      <c r="Q24" s="5"/>
      <c r="R24" s="5"/>
      <c r="S24" s="5"/>
      <c r="T24" s="5"/>
    </row>
    <row r="25" spans="1:20" ht="19.5" thickBot="1" x14ac:dyDescent="0.35">
      <c r="B25" s="22">
        <f>SUM(B19:B24)</f>
        <v>16</v>
      </c>
      <c r="C25" s="23"/>
      <c r="D25" s="24">
        <f>SUM(D19:D24)</f>
        <v>34</v>
      </c>
      <c r="E25" s="23"/>
      <c r="F25" s="23"/>
      <c r="G25" s="25">
        <f>SUM(G19:G24)</f>
        <v>416.19999999999993</v>
      </c>
      <c r="H25" s="23"/>
      <c r="I25" s="26">
        <f>G25+I21</f>
        <v>458.19999999999993</v>
      </c>
      <c r="L25" s="2"/>
      <c r="N25" s="5"/>
      <c r="O25" s="6"/>
      <c r="P25" s="5"/>
      <c r="Q25" s="5"/>
      <c r="R25" s="4"/>
      <c r="S25" s="5"/>
      <c r="T25" s="4"/>
    </row>
    <row r="26" spans="1:20" x14ac:dyDescent="0.3">
      <c r="L26" s="2"/>
    </row>
    <row r="27" spans="1:20" x14ac:dyDescent="0.3">
      <c r="B27" s="6"/>
    </row>
  </sheetData>
  <mergeCells count="4">
    <mergeCell ref="B5:C5"/>
    <mergeCell ref="D5:E5"/>
    <mergeCell ref="B17:C17"/>
    <mergeCell ref="D17:E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City of Saint Paul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Herbert</dc:creator>
  <cp:lastModifiedBy>Steve Herbert</cp:lastModifiedBy>
  <dcterms:created xsi:type="dcterms:W3CDTF">2016-12-15T17:20:46Z</dcterms:created>
  <dcterms:modified xsi:type="dcterms:W3CDTF">2016-12-19T17:44:01Z</dcterms:modified>
</cp:coreProperties>
</file>