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3350" windowHeight="61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17" i="1"/>
  <c r="F13"/>
  <c r="F4"/>
  <c r="F5"/>
  <c r="F6"/>
  <c r="F7"/>
  <c r="F8"/>
  <c r="F9"/>
  <c r="F10"/>
  <c r="F11"/>
  <c r="F12"/>
  <c r="F18"/>
  <c r="C17"/>
</calcChain>
</file>

<file path=xl/sharedStrings.xml><?xml version="1.0" encoding="utf-8"?>
<sst xmlns="http://schemas.openxmlformats.org/spreadsheetml/2006/main" count="67" uniqueCount="54">
  <si>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</si>
  <si>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</si>
  <si>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</si>
  <si>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</si>
  <si>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</si>
  <si>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</si>
  <si>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</si>
  <si>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</si>
  <si>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</si>
  <si>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</si>
  <si>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</si>
  <si>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</si>
  <si>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</si>
  <si>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 xml:space="preserve">ENDING BALANCE: 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</si>
  <si>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</si>
  <si>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</si>
  <si>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</si>
  <si>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</si>
  <si>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</si>
  <si>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</si>
  <si>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</si>
  <si>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</si>
  <si>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</si>
  <si>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</si>
  <si>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</si>
  <si>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CODE</t>
  </si>
  <si>
    <t>ACCOUNT</t>
  </si>
  <si>
    <t>+/-</t>
  </si>
  <si>
    <t>PROFIT/LOSS</t>
  </si>
  <si>
    <t>Checking Open</t>
  </si>
  <si>
    <t xml:space="preserve">A </t>
  </si>
  <si>
    <t>B</t>
  </si>
  <si>
    <t>C</t>
  </si>
  <si>
    <t>D</t>
  </si>
  <si>
    <t>E</t>
  </si>
  <si>
    <t>F</t>
  </si>
  <si>
    <t>G</t>
  </si>
  <si>
    <t>H</t>
  </si>
  <si>
    <t>I</t>
  </si>
  <si>
    <t>J</t>
  </si>
  <si>
    <t>Pre-Registration</t>
  </si>
  <si>
    <t>Merchandise</t>
  </si>
  <si>
    <t>Rental</t>
  </si>
  <si>
    <t>Deposit/Change</t>
  </si>
  <si>
    <t>Donation</t>
  </si>
  <si>
    <t>Grocery</t>
  </si>
  <si>
    <t>Goods</t>
  </si>
  <si>
    <t>Contract Labor</t>
  </si>
  <si>
    <t>Gate Income</t>
  </si>
  <si>
    <t>Other</t>
  </si>
  <si>
    <t>+</t>
  </si>
  <si>
    <t>Subtotal:</t>
  </si>
  <si>
    <t>-</t>
  </si>
  <si>
    <t>PIG PROFIT &amp; LOSS REPORT SUMMARY YEAR: 2011 / 2012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</si>
</sst>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11">
    <font>
      <sz val="10"/>
      <name val="Arial"/>
    </font>
    <font>
      <sz val="10"/>
      <name val="Arial"/>
    </font>
    <font>
      <sz val="12"/>
      <name val="Arial Black"/>
      <family val="2"/>
    </font>
    <font>
      <sz val="8"/>
      <name val="Arial"/>
    </font>
    <font>
      <sz val="12"/>
      <color indexed="9"/>
      <name val="Arial Black"/>
      <family val="2"/>
    </font>
    <font>
      <b/>
      <sz val="14"/>
      <name val="Arial"/>
      <family val="2"/>
    </font>
    <font>
      <sz val="14"/>
      <name val="Arial Black"/>
      <family val="2"/>
    </font>
    <font>
      <b/>
      <sz val="14"/>
      <color indexed="9"/>
      <name val="Arial"/>
      <family val="2"/>
    </font>
    <font>
      <b/>
      <sz val="14"/>
      <name val="Arial Black"/>
      <family val="2"/>
    </font>
    <font>
      <sz val="14"/>
      <name val="Arial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44" fontId="8" fillId="0" borderId="1" xfId="1" applyFont="1" applyBorder="1" applyAlignment="1">
      <alignment horizontal="left" vertical="top"/>
    </xf>
    <xf numFmtId="44" fontId="6" fillId="0" borderId="1" xfId="1" applyFont="1" applyBorder="1"/>
    <xf numFmtId="0" fontId="6" fillId="0" borderId="1" xfId="0" applyFont="1" applyBorder="1" applyAlignment="1">
      <alignment horizontal="center"/>
    </xf>
    <xf numFmtId="44" fontId="5" fillId="0" borderId="1" xfId="1" applyFont="1" applyBorder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44" fontId="5" fillId="2" borderId="1" xfId="1" applyFont="1" applyFill="1" applyBorder="1"/>
    <xf numFmtId="0" fontId="9" fillId="0" borderId="0" xfId="0" applyFont="1"/>
    <xf numFmtId="0" fontId="5" fillId="0" borderId="1" xfId="0" applyFont="1" applyBorder="1" applyAlignment="1">
      <alignment horizontal="center"/>
    </xf>
    <xf numFmtId="44" fontId="5" fillId="0" borderId="1" xfId="1" applyFont="1" applyFill="1" applyBorder="1"/>
    <xf numFmtId="0" fontId="9" fillId="2" borderId="1" xfId="0" applyFont="1" applyFill="1" applyBorder="1"/>
    <xf numFmtId="0" fontId="9" fillId="2" borderId="1" xfId="0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44" fontId="9" fillId="0" borderId="1" xfId="0" applyNumberFormat="1" applyFont="1" applyBorder="1"/>
    <xf numFmtId="44" fontId="5" fillId="0" borderId="1" xfId="0" applyNumberFormat="1" applyFont="1" applyBorder="1"/>
    <xf numFmtId="0" fontId="9" fillId="0" borderId="0" xfId="0" applyFont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7" fillId="3" borderId="7" xfId="0" applyFont="1" applyFill="1" applyBorder="1" applyAlignment="1">
      <alignment horizontal="right"/>
    </xf>
    <xf numFmtId="0" fontId="7" fillId="3" borderId="9" xfId="0" applyFont="1" applyFill="1" applyBorder="1" applyAlignment="1">
      <alignment horizontal="right"/>
    </xf>
    <xf numFmtId="0" fontId="7" fillId="3" borderId="8" xfId="0" applyFont="1" applyFill="1" applyBorder="1" applyAlignment="1">
      <alignment horizontal="right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Normal="100" workbookViewId="0">
      <selection activeCell="G18" sqref="G18"/>
    </sheetView>
  </sheetViews>
  <sheetFormatPr defaultRowHeight="18"/>
  <cols>
    <col min="1" max="1" width="14" style="13" customWidth="1"/>
    <col min="2" max="2" width="28.28515625" style="13" customWidth="1"/>
    <col min="3" max="3" width="20.85546875" style="13" customWidth="1"/>
    <col min="4" max="4" width="20.42578125" style="13" customWidth="1"/>
    <col min="5" max="5" width="4.42578125" style="23" bestFit="1" customWidth="1"/>
    <col min="6" max="6" width="20" style="13" bestFit="1" customWidth="1"/>
    <col min="7" max="16384" width="9.140625" style="13"/>
  </cols>
  <sheetData>
    <row r="1" spans="1:6" s="3" customFormat="1" ht="22.5">
      <c r="A1" s="28" t="s">
        <v>53</v>
      </c>
      <c r="B1" s="29"/>
      <c r="C1" s="29"/>
      <c r="D1" s="29"/>
      <c r="E1" s="29"/>
      <c r="F1" s="30"/>
    </row>
    <row r="2" spans="1:6" s="3" customFormat="1" ht="20.100000000000001" customHeight="1">
      <c r="A2" s="24" t="s">
        <v>25</v>
      </c>
      <c r="B2" s="25" t="s">
        <v>26</v>
      </c>
      <c r="C2" s="25" t="s">
        <v>3</v>
      </c>
      <c r="D2" s="25" t="s">
        <v>4</v>
      </c>
      <c r="E2" s="26" t="s">
        <v>27</v>
      </c>
      <c r="F2" s="27" t="s">
        <v>28</v>
      </c>
    </row>
    <row r="3" spans="1:6" s="3" customFormat="1" ht="20.100000000000001" customHeight="1">
      <c r="A3" s="4"/>
      <c r="B3" s="5" t="s">
        <v>29</v>
      </c>
      <c r="C3" s="6"/>
      <c r="D3" s="7"/>
      <c r="E3" s="8"/>
      <c r="F3" s="9">
        <v>2380.17</v>
      </c>
    </row>
    <row r="4" spans="1:6" ht="20.100000000000001" customHeight="1">
      <c r="A4" s="10" t="s">
        <v>30</v>
      </c>
      <c r="B4" s="11" t="s">
        <v>40</v>
      </c>
      <c r="C4" s="12">
        <v>1270</v>
      </c>
      <c r="D4" s="12"/>
      <c r="E4" s="10" t="s">
        <v>50</v>
      </c>
      <c r="F4" s="12">
        <f>SUM(C4-D4)</f>
        <v>1270</v>
      </c>
    </row>
    <row r="5" spans="1:6" ht="20.100000000000001" customHeight="1">
      <c r="A5" s="14" t="s">
        <v>31</v>
      </c>
      <c r="B5" s="5" t="s">
        <v>41</v>
      </c>
      <c r="C5" s="9">
        <v>1956</v>
      </c>
      <c r="D5" s="9">
        <v>2328.79</v>
      </c>
      <c r="E5" s="14" t="s">
        <v>50</v>
      </c>
      <c r="F5" s="15">
        <f t="shared" ref="F5:F13" si="0">SUM(C5-D5)</f>
        <v>-372.78999999999996</v>
      </c>
    </row>
    <row r="6" spans="1:6" ht="20.100000000000001" customHeight="1">
      <c r="A6" s="10" t="s">
        <v>32</v>
      </c>
      <c r="B6" s="11" t="s">
        <v>42</v>
      </c>
      <c r="C6" s="12"/>
      <c r="D6" s="12">
        <v>4722.07</v>
      </c>
      <c r="E6" s="10" t="s">
        <v>52</v>
      </c>
      <c r="F6" s="12">
        <f t="shared" si="0"/>
        <v>-4722.07</v>
      </c>
    </row>
    <row r="7" spans="1:6" ht="20.100000000000001" customHeight="1">
      <c r="A7" s="14" t="s">
        <v>33</v>
      </c>
      <c r="B7" s="5" t="s">
        <v>43</v>
      </c>
      <c r="C7" s="9"/>
      <c r="D7" s="9"/>
      <c r="E7" s="14"/>
      <c r="F7" s="15">
        <f t="shared" si="0"/>
        <v>0</v>
      </c>
    </row>
    <row r="8" spans="1:6" ht="20.100000000000001" customHeight="1">
      <c r="A8" s="10" t="s">
        <v>34</v>
      </c>
      <c r="B8" s="11" t="s">
        <v>44</v>
      </c>
      <c r="C8" s="12">
        <v>2894.78</v>
      </c>
      <c r="D8" s="12"/>
      <c r="E8" s="10" t="s">
        <v>50</v>
      </c>
      <c r="F8" s="12">
        <f t="shared" si="0"/>
        <v>2894.78</v>
      </c>
    </row>
    <row r="9" spans="1:6" ht="20.100000000000001" customHeight="1">
      <c r="A9" s="14" t="s">
        <v>35</v>
      </c>
      <c r="B9" s="5" t="s">
        <v>45</v>
      </c>
      <c r="C9" s="9">
        <v>58.86</v>
      </c>
      <c r="D9" s="9">
        <v>1147.33</v>
      </c>
      <c r="E9" s="14" t="s">
        <v>52</v>
      </c>
      <c r="F9" s="15">
        <f t="shared" si="0"/>
        <v>-1088.47</v>
      </c>
    </row>
    <row r="10" spans="1:6" ht="20.100000000000001" customHeight="1">
      <c r="A10" s="10" t="s">
        <v>36</v>
      </c>
      <c r="B10" s="11" t="s">
        <v>46</v>
      </c>
      <c r="C10" s="12"/>
      <c r="D10" s="12">
        <v>226.39</v>
      </c>
      <c r="E10" s="10" t="s">
        <v>52</v>
      </c>
      <c r="F10" s="12">
        <f t="shared" si="0"/>
        <v>-226.39</v>
      </c>
    </row>
    <row r="11" spans="1:6" ht="20.100000000000001" customHeight="1">
      <c r="A11" s="14" t="s">
        <v>37</v>
      </c>
      <c r="B11" s="5" t="s">
        <v>47</v>
      </c>
      <c r="C11" s="9"/>
      <c r="D11" s="9"/>
      <c r="E11" s="14" t="s">
        <v>52</v>
      </c>
      <c r="F11" s="15">
        <f t="shared" si="0"/>
        <v>0</v>
      </c>
    </row>
    <row r="12" spans="1:6" ht="20.100000000000001" customHeight="1">
      <c r="A12" s="10" t="s">
        <v>38</v>
      </c>
      <c r="B12" s="11" t="s">
        <v>48</v>
      </c>
      <c r="C12" s="12">
        <v>2715</v>
      </c>
      <c r="D12" s="12">
        <v>157</v>
      </c>
      <c r="E12" s="10" t="s">
        <v>50</v>
      </c>
      <c r="F12" s="12">
        <f t="shared" si="0"/>
        <v>2558</v>
      </c>
    </row>
    <row r="13" spans="1:6" ht="20.100000000000001" customHeight="1">
      <c r="A13" s="14" t="s">
        <v>39</v>
      </c>
      <c r="B13" s="5" t="s">
        <v>49</v>
      </c>
      <c r="C13" s="9"/>
      <c r="D13" s="9">
        <v>34.49</v>
      </c>
      <c r="E13" s="14" t="s">
        <v>50</v>
      </c>
      <c r="F13" s="15">
        <f t="shared" si="0"/>
        <v>-34.49</v>
      </c>
    </row>
    <row r="14" spans="1:6" ht="20.100000000000001" customHeight="1">
      <c r="A14" s="16"/>
      <c r="B14" s="16"/>
      <c r="C14" s="16"/>
      <c r="D14" s="16"/>
      <c r="E14" s="17"/>
      <c r="F14" s="16"/>
    </row>
    <row r="15" spans="1:6" ht="20.100000000000001" customHeight="1">
      <c r="A15" s="18"/>
      <c r="B15" s="18"/>
      <c r="C15" s="18"/>
      <c r="D15" s="18"/>
      <c r="E15" s="19"/>
      <c r="F15" s="18"/>
    </row>
    <row r="16" spans="1:6" ht="20.100000000000001" customHeight="1">
      <c r="A16" s="16"/>
      <c r="B16" s="16"/>
      <c r="C16" s="16"/>
      <c r="D16" s="16"/>
      <c r="E16" s="17"/>
      <c r="F16" s="16"/>
    </row>
    <row r="17" spans="1:6" ht="20.100000000000001" customHeight="1">
      <c r="A17" s="18"/>
      <c r="B17" s="20" t="s">
        <v>51</v>
      </c>
      <c r="C17" s="9">
        <f>SUM(C4:C13)</f>
        <v>8894.64</v>
      </c>
      <c r="D17" s="9">
        <f>SUM(D4:D13)</f>
        <v>8616.0699999999979</v>
      </c>
      <c r="E17" s="19"/>
      <c r="F17" s="21"/>
    </row>
    <row r="18" spans="1:6" ht="20.100000000000001" customHeight="1">
      <c r="A18" s="31" t="s">
        <v>9</v>
      </c>
      <c r="B18" s="32"/>
      <c r="C18" s="33" t="s">
        <v>13</v>
      </c>
      <c r="D18" s="34"/>
      <c r="E18" s="35"/>
      <c r="F18" s="22">
        <f>SUM(F3:F16)</f>
        <v>2658.7400000000007</v>
      </c>
    </row>
    <row r="19" spans="1:6" ht="20.100000000000001" customHeight="1">
      <c r="A19" s="36"/>
      <c r="B19" s="36"/>
      <c r="C19" s="36"/>
      <c r="D19" s="36"/>
      <c r="E19" s="36"/>
      <c r="F19" s="36"/>
    </row>
    <row r="20" spans="1:6" ht="20.100000000000001" customHeight="1">
      <c r="A20" s="37"/>
      <c r="B20" s="37"/>
      <c r="C20" s="37"/>
      <c r="D20" s="37"/>
      <c r="E20" s="37"/>
      <c r="F20" s="37"/>
    </row>
    <row r="21" spans="1:6" ht="20.100000000000001" customHeight="1">
      <c r="A21" s="37"/>
      <c r="B21" s="37"/>
      <c r="C21" s="37"/>
      <c r="D21" s="37"/>
      <c r="E21" s="37"/>
      <c r="F21" s="37"/>
    </row>
    <row r="22" spans="1:6">
      <c r="A22" s="37"/>
      <c r="B22" s="37"/>
      <c r="C22" s="37"/>
      <c r="D22" s="37"/>
      <c r="E22" s="37"/>
      <c r="F22" s="37"/>
    </row>
  </sheetData>
  <mergeCells count="4">
    <mergeCell ref="A1:F1"/>
    <mergeCell ref="A18:B18"/>
    <mergeCell ref="C18:E18"/>
    <mergeCell ref="A19:F22"/>
  </mergeCells>
  <phoneticPr fontId="3" type="noConversion"/>
  <printOptions horizontalCentered="1"/>
  <pageMargins left="0.4" right="0.4" top="0.4" bottom="0.4" header="0" footer="0"/>
  <pageSetup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workbookViewId="0">
      <selection activeCell="A14" sqref="A14:A17"/>
    </sheetView>
  </sheetViews>
  <sheetFormatPr defaultRowHeight="12.75"/>
  <sheetData>
    <row r="1" spans="1:1">
      <c r="A1" t="s">
        <v>7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sqref="A1:E1"/>
    </sheetView>
  </sheetViews>
  <sheetFormatPr defaultRowHeight="12.75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>
      <c r="A1" s="38" t="s">
        <v>14</v>
      </c>
      <c r="B1" s="38"/>
      <c r="C1" s="38"/>
      <c r="D1" s="38"/>
      <c r="E1" s="38"/>
    </row>
    <row r="2" spans="1:5" s="1" customFormat="1" ht="19.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</row>
    <row r="3" spans="1:5" s="1" customFormat="1" ht="19.5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Melissa Cusick</cp:lastModifiedBy>
  <cp:lastPrinted>2011-09-21T23:03:16Z</cp:lastPrinted>
  <dcterms:created xsi:type="dcterms:W3CDTF">2011-09-14T01:59:47Z</dcterms:created>
  <dcterms:modified xsi:type="dcterms:W3CDTF">2012-08-02T17:43:31Z</dcterms:modified>
</cp:coreProperties>
</file>